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3250" windowHeight="12510" activeTab="1"/>
  </bookViews>
  <sheets>
    <sheet name="Dengue" sheetId="1" r:id="rId1"/>
    <sheet name="Chikungunya" sheetId="2" r:id="rId2"/>
    <sheet name="Zika" sheetId="3" r:id="rId3"/>
    <sheet name="Febre amarela" sheetId="4" r:id="rId4"/>
  </sheets>
  <calcPr calcId="124519"/>
</workbook>
</file>

<file path=xl/calcChain.xml><?xml version="1.0" encoding="utf-8"?>
<calcChain xmlns="http://schemas.openxmlformats.org/spreadsheetml/2006/main">
  <c r="O6" i="4"/>
  <c r="N6"/>
  <c r="K6"/>
  <c r="L6"/>
  <c r="J6"/>
  <c r="I6"/>
  <c r="H6"/>
  <c r="G6"/>
  <c r="F6"/>
  <c r="E6"/>
  <c r="O2"/>
  <c r="O4"/>
  <c r="D6"/>
  <c r="C6"/>
  <c r="O5"/>
  <c r="O3"/>
  <c r="F11" i="2"/>
  <c r="G11"/>
  <c r="H11"/>
  <c r="I11"/>
  <c r="J11"/>
  <c r="K11"/>
  <c r="L11"/>
  <c r="M11"/>
  <c r="G12" i="1"/>
  <c r="H12"/>
  <c r="I12"/>
  <c r="J12"/>
  <c r="K12"/>
  <c r="L12"/>
  <c r="M12"/>
  <c r="D12"/>
  <c r="C12"/>
  <c r="N10" i="2"/>
  <c r="N9"/>
  <c r="N7"/>
  <c r="E11"/>
  <c r="D11"/>
  <c r="N11" s="1"/>
  <c r="C11"/>
  <c r="B11"/>
  <c r="N7" i="1"/>
  <c r="N11"/>
  <c r="N10"/>
  <c r="N9"/>
  <c r="N8"/>
  <c r="N6"/>
  <c r="F12"/>
  <c r="E12"/>
  <c r="B19"/>
  <c r="C19"/>
  <c r="D19"/>
  <c r="E19"/>
  <c r="F19"/>
  <c r="G19"/>
  <c r="H19"/>
  <c r="I19"/>
  <c r="J19"/>
  <c r="K19"/>
  <c r="L19"/>
  <c r="M19"/>
  <c r="N18"/>
  <c r="N17"/>
  <c r="N16"/>
  <c r="N15"/>
  <c r="N19" i="2"/>
  <c r="N20"/>
  <c r="N17"/>
  <c r="N24"/>
  <c r="N26"/>
  <c r="N27"/>
  <c r="N29" i="1"/>
  <c r="N30"/>
  <c r="N31"/>
  <c r="N32"/>
  <c r="N22"/>
  <c r="N23"/>
  <c r="N24"/>
  <c r="N25"/>
  <c r="B33"/>
  <c r="C33"/>
  <c r="D33"/>
  <c r="E33"/>
  <c r="F33"/>
  <c r="G33"/>
  <c r="H33"/>
  <c r="I33"/>
  <c r="J33"/>
  <c r="K33"/>
  <c r="L33"/>
  <c r="M33"/>
  <c r="B26"/>
  <c r="C26"/>
  <c r="D26"/>
  <c r="E26"/>
  <c r="F26"/>
  <c r="G26"/>
  <c r="H26"/>
  <c r="I26"/>
  <c r="J26"/>
  <c r="K26"/>
  <c r="L26"/>
  <c r="M26"/>
  <c r="N33" l="1"/>
  <c r="N26"/>
  <c r="N12"/>
  <c r="N19"/>
</calcChain>
</file>

<file path=xl/sharedStrings.xml><?xml version="1.0" encoding="utf-8"?>
<sst xmlns="http://schemas.openxmlformats.org/spreadsheetml/2006/main" count="321" uniqueCount="31">
  <si>
    <t>Arboviroses - Dengue</t>
  </si>
  <si>
    <t>Chikungunya</t>
  </si>
  <si>
    <t>Arboviroses - Chikungunya</t>
  </si>
  <si>
    <t>Arboviroses - Zika</t>
  </si>
  <si>
    <t>Dengue</t>
  </si>
  <si>
    <t>Dengue com alarme</t>
  </si>
  <si>
    <t>Dengue grave</t>
  </si>
  <si>
    <t>Descartados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</si>
  <si>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</si>
  <si>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</si>
  <si>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</si>
  <si>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</si>
  <si>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</si>
  <si>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</si>
  <si>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</si>
  <si>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</si>
  <si>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</si>
  <si>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</si>
  <si>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</si>
  <si>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</si>
  <si>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</si>
  <si>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</si>
  <si>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Zika</t>
  </si>
  <si>
    <t>Fonte: SINAN</t>
  </si>
  <si>
    <t xml:space="preserve">   Itanhaém</t>
  </si>
  <si>
    <t>Aguardando exames</t>
  </si>
  <si>
    <t>Confirmada</t>
  </si>
  <si>
    <t xml:space="preserve">FebreAmarela </t>
  </si>
  <si>
    <t>Dengue laboratorial</t>
  </si>
  <si>
    <t>Dengue clínico epidemiológico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</si>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</sst>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1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zoomScale="120" zoomScaleNormal="120" workbookViewId="0">
      <selection activeCell="I8" sqref="I8"/>
    </sheetView>
  </sheetViews>
  <sheetFormatPr defaultColWidth="27.28515625" defaultRowHeight="18.75"/>
  <cols>
    <col min="1" max="1" width="34.140625" style="1" customWidth="1"/>
    <col min="2" max="13" width="6.85546875" style="1" customWidth="1"/>
    <col min="14" max="14" width="8.7109375" style="1" customWidth="1"/>
    <col min="15" max="15" width="8.85546875" style="1" customWidth="1"/>
    <col min="16" max="16" width="27" style="1" customWidth="1"/>
    <col min="17" max="20" width="8.42578125" style="1" customWidth="1"/>
    <col min="21" max="16384" width="27.28515625" style="1"/>
  </cols>
  <sheetData>
    <row r="2" spans="1:19" ht="26.25">
      <c r="A2" s="1" t="s">
        <v>30</v>
      </c>
      <c r="F2" s="4" t="s">
        <v>24</v>
      </c>
      <c r="M2" s="2" t="s">
        <v>23</v>
      </c>
    </row>
    <row r="3" spans="1:19">
      <c r="A3" s="1" t="s">
        <v>0</v>
      </c>
    </row>
    <row r="4" spans="1:19">
      <c r="P4" s="7"/>
      <c r="Q4" s="7"/>
      <c r="R4" s="7"/>
      <c r="S4" s="7"/>
    </row>
    <row r="5" spans="1:19">
      <c r="A5" s="5">
        <v>2023</v>
      </c>
      <c r="B5" s="1" t="s">
        <v>9</v>
      </c>
      <c r="C5" s="1" t="s">
        <v>10</v>
      </c>
      <c r="D5" s="7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P5" s="8"/>
      <c r="Q5" s="7"/>
      <c r="R5" s="7"/>
      <c r="S5" s="7"/>
    </row>
    <row r="6" spans="1:19">
      <c r="A6" s="7" t="s">
        <v>28</v>
      </c>
      <c r="B6" s="7">
        <v>3</v>
      </c>
      <c r="C6" s="7">
        <v>1</v>
      </c>
      <c r="D6" s="7">
        <v>3</v>
      </c>
      <c r="E6" s="7">
        <v>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ref="N6" si="0">SUM(B6:M6)</f>
        <v>10</v>
      </c>
      <c r="P6" s="9"/>
      <c r="Q6" s="9"/>
      <c r="R6" s="8"/>
      <c r="S6" s="9"/>
    </row>
    <row r="7" spans="1:19">
      <c r="A7" s="7" t="s">
        <v>29</v>
      </c>
      <c r="B7" s="7">
        <v>28</v>
      </c>
      <c r="C7" s="7">
        <v>39</v>
      </c>
      <c r="D7" s="7">
        <v>26</v>
      </c>
      <c r="E7" s="7">
        <v>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ref="N7:N12" si="1">SUM(B7:M7)</f>
        <v>99</v>
      </c>
      <c r="P7" s="9"/>
      <c r="Q7" s="9"/>
      <c r="R7" s="10"/>
      <c r="S7" s="9"/>
    </row>
    <row r="8" spans="1:19">
      <c r="A8" s="1" t="s">
        <v>5</v>
      </c>
      <c r="B8" s="1">
        <v>0</v>
      </c>
      <c r="C8" s="1">
        <v>0</v>
      </c>
      <c r="D8" s="7">
        <v>0</v>
      </c>
      <c r="E8" s="7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1"/>
        <v>0</v>
      </c>
      <c r="P8" s="7"/>
      <c r="Q8" s="7"/>
      <c r="R8" s="7"/>
      <c r="S8" s="7"/>
    </row>
    <row r="9" spans="1:19">
      <c r="A9" s="1" t="s">
        <v>6</v>
      </c>
      <c r="B9" s="1">
        <v>0</v>
      </c>
      <c r="C9" s="1">
        <v>0</v>
      </c>
      <c r="D9" s="7">
        <v>0</v>
      </c>
      <c r="E9" s="7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0</v>
      </c>
      <c r="P9" s="7"/>
      <c r="Q9" s="7"/>
      <c r="R9" s="7"/>
      <c r="S9" s="7"/>
    </row>
    <row r="10" spans="1:19">
      <c r="A10" s="1" t="s">
        <v>7</v>
      </c>
      <c r="B10" s="1">
        <v>19</v>
      </c>
      <c r="C10" s="1">
        <v>14</v>
      </c>
      <c r="D10" s="7">
        <v>29</v>
      </c>
      <c r="E10" s="7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1"/>
        <v>62</v>
      </c>
      <c r="P10" s="7"/>
      <c r="Q10" s="7"/>
      <c r="R10" s="8"/>
      <c r="S10" s="7"/>
    </row>
    <row r="11" spans="1:19">
      <c r="A11" s="1" t="s">
        <v>25</v>
      </c>
      <c r="B11" s="1">
        <v>0</v>
      </c>
      <c r="C11" s="1">
        <v>0</v>
      </c>
      <c r="D11" s="7">
        <v>24</v>
      </c>
      <c r="E11" s="7">
        <v>12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36</v>
      </c>
      <c r="P11" s="7"/>
      <c r="Q11" s="7"/>
      <c r="R11" s="7"/>
      <c r="S11" s="7"/>
    </row>
    <row r="12" spans="1:19">
      <c r="A12" s="1" t="s">
        <v>8</v>
      </c>
      <c r="B12" s="1">
        <v>50</v>
      </c>
      <c r="C12" s="1">
        <f t="shared" ref="C12:M12" si="2">SUM(C6:C11)</f>
        <v>54</v>
      </c>
      <c r="D12" s="7">
        <f>SUM(D6:D11)</f>
        <v>82</v>
      </c>
      <c r="E12" s="7">
        <f t="shared" si="2"/>
        <v>21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1"/>
        <v>207</v>
      </c>
      <c r="P12" s="7"/>
      <c r="Q12" s="8"/>
      <c r="R12" s="8"/>
      <c r="S12" s="8"/>
    </row>
    <row r="13" spans="1:19">
      <c r="P13" s="7"/>
      <c r="Q13" s="7"/>
      <c r="R13" s="7"/>
      <c r="S13" s="7"/>
    </row>
    <row r="14" spans="1:19">
      <c r="A14" s="5">
        <v>2022</v>
      </c>
      <c r="B14" s="1" t="s">
        <v>9</v>
      </c>
      <c r="C14" s="1" t="s">
        <v>10</v>
      </c>
      <c r="D14" s="1" t="s">
        <v>11</v>
      </c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P14" s="7"/>
      <c r="Q14" s="7"/>
      <c r="R14" s="7"/>
      <c r="S14" s="7"/>
    </row>
    <row r="15" spans="1:19">
      <c r="A15" s="1" t="s">
        <v>4</v>
      </c>
      <c r="B15" s="1">
        <v>4</v>
      </c>
      <c r="C15" s="1">
        <v>1</v>
      </c>
      <c r="D15" s="1">
        <v>8</v>
      </c>
      <c r="E15" s="1">
        <v>24</v>
      </c>
      <c r="F15" s="1">
        <v>30</v>
      </c>
      <c r="G15" s="1">
        <v>15</v>
      </c>
      <c r="H15" s="1">
        <v>8</v>
      </c>
      <c r="I15" s="1">
        <v>1</v>
      </c>
      <c r="J15" s="6">
        <v>3</v>
      </c>
      <c r="K15" s="1">
        <v>2</v>
      </c>
      <c r="L15" s="1">
        <v>1</v>
      </c>
      <c r="M15" s="1">
        <v>1</v>
      </c>
      <c r="N15" s="1">
        <f>SUM(B15:M15)</f>
        <v>98</v>
      </c>
      <c r="P15" s="7"/>
      <c r="Q15" s="7"/>
      <c r="R15" s="7"/>
      <c r="S15" s="7"/>
    </row>
    <row r="16" spans="1:19">
      <c r="A16" s="1" t="s">
        <v>5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>SUM(B16:M16)</f>
        <v>2</v>
      </c>
    </row>
    <row r="17" spans="1:14">
      <c r="A17" s="1" t="s">
        <v>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>SUM(B17:M17)</f>
        <v>0</v>
      </c>
    </row>
    <row r="18" spans="1:14">
      <c r="A18" s="1" t="s">
        <v>7</v>
      </c>
      <c r="B18" s="1">
        <v>88</v>
      </c>
      <c r="C18" s="1">
        <v>41</v>
      </c>
      <c r="D18" s="1">
        <v>53</v>
      </c>
      <c r="E18" s="1">
        <v>69</v>
      </c>
      <c r="F18" s="1">
        <v>136</v>
      </c>
      <c r="G18" s="1">
        <v>114</v>
      </c>
      <c r="H18" s="1">
        <v>64</v>
      </c>
      <c r="I18" s="1">
        <v>42</v>
      </c>
      <c r="J18" s="1">
        <v>27</v>
      </c>
      <c r="K18" s="1">
        <v>79</v>
      </c>
      <c r="L18" s="1">
        <v>78</v>
      </c>
      <c r="M18" s="1">
        <v>39</v>
      </c>
      <c r="N18" s="1">
        <f>SUM(B18:M18)</f>
        <v>830</v>
      </c>
    </row>
    <row r="19" spans="1:14">
      <c r="A19" s="1" t="s">
        <v>8</v>
      </c>
      <c r="B19" s="1">
        <f t="shared" ref="B19:N19" si="3">SUM(B15:B18)</f>
        <v>92</v>
      </c>
      <c r="C19" s="1">
        <f t="shared" si="3"/>
        <v>42</v>
      </c>
      <c r="D19" s="1">
        <f t="shared" si="3"/>
        <v>61</v>
      </c>
      <c r="E19" s="1">
        <f t="shared" si="3"/>
        <v>94</v>
      </c>
      <c r="F19" s="1">
        <f t="shared" si="3"/>
        <v>166</v>
      </c>
      <c r="G19" s="1">
        <f t="shared" si="3"/>
        <v>129</v>
      </c>
      <c r="H19" s="1">
        <f t="shared" si="3"/>
        <v>73</v>
      </c>
      <c r="I19" s="1">
        <f t="shared" si="3"/>
        <v>43</v>
      </c>
      <c r="J19" s="1">
        <f t="shared" si="3"/>
        <v>30</v>
      </c>
      <c r="K19" s="1">
        <f t="shared" si="3"/>
        <v>81</v>
      </c>
      <c r="L19" s="1">
        <f t="shared" si="3"/>
        <v>79</v>
      </c>
      <c r="M19" s="1">
        <f t="shared" si="3"/>
        <v>40</v>
      </c>
      <c r="N19" s="1">
        <f t="shared" si="3"/>
        <v>930</v>
      </c>
    </row>
    <row r="21" spans="1:14">
      <c r="A21" s="5">
        <v>2021</v>
      </c>
      <c r="B21" s="1" t="s">
        <v>9</v>
      </c>
      <c r="C21" s="1" t="s">
        <v>10</v>
      </c>
      <c r="D21" s="1" t="s">
        <v>11</v>
      </c>
      <c r="E21" s="1" t="s">
        <v>12</v>
      </c>
      <c r="F21" s="1" t="s">
        <v>13</v>
      </c>
      <c r="G21" s="1" t="s">
        <v>14</v>
      </c>
      <c r="H21" s="1" t="s">
        <v>15</v>
      </c>
      <c r="I21" s="1" t="s">
        <v>16</v>
      </c>
      <c r="J21" s="1" t="s">
        <v>17</v>
      </c>
      <c r="K21" s="1" t="s">
        <v>18</v>
      </c>
      <c r="L21" s="1" t="s">
        <v>19</v>
      </c>
      <c r="M21" s="1" t="s">
        <v>20</v>
      </c>
      <c r="N21" s="1" t="s">
        <v>21</v>
      </c>
    </row>
    <row r="22" spans="1:14">
      <c r="A22" s="1" t="s">
        <v>4</v>
      </c>
      <c r="B22" s="1">
        <v>6</v>
      </c>
      <c r="C22" s="1">
        <v>35</v>
      </c>
      <c r="D22" s="1">
        <v>130</v>
      </c>
      <c r="E22" s="1">
        <v>249</v>
      </c>
      <c r="F22" s="1">
        <v>359</v>
      </c>
      <c r="G22" s="1">
        <v>143</v>
      </c>
      <c r="H22" s="1">
        <v>48</v>
      </c>
      <c r="I22" s="1">
        <v>4</v>
      </c>
      <c r="J22" s="1">
        <v>1</v>
      </c>
      <c r="K22" s="1">
        <v>1</v>
      </c>
      <c r="L22" s="1">
        <v>6</v>
      </c>
      <c r="M22" s="1">
        <v>2</v>
      </c>
      <c r="N22" s="1">
        <f>SUM(B22:M22)</f>
        <v>984</v>
      </c>
    </row>
    <row r="23" spans="1:14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>SUM(B23:M23)</f>
        <v>0</v>
      </c>
    </row>
    <row r="24" spans="1:14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>SUM(B24:M24)</f>
        <v>1</v>
      </c>
    </row>
    <row r="25" spans="1:14">
      <c r="A25" s="1" t="s">
        <v>7</v>
      </c>
      <c r="B25" s="1">
        <v>57</v>
      </c>
      <c r="C25" s="1">
        <v>87</v>
      </c>
      <c r="D25" s="1">
        <v>284</v>
      </c>
      <c r="E25" s="1">
        <v>377</v>
      </c>
      <c r="F25" s="1">
        <v>515</v>
      </c>
      <c r="G25" s="1">
        <v>277</v>
      </c>
      <c r="H25" s="1">
        <v>112</v>
      </c>
      <c r="I25" s="1">
        <v>38</v>
      </c>
      <c r="J25" s="1">
        <v>34</v>
      </c>
      <c r="K25" s="1">
        <v>18</v>
      </c>
      <c r="L25" s="1">
        <v>24</v>
      </c>
      <c r="M25" s="1">
        <v>71</v>
      </c>
      <c r="N25" s="1">
        <f>SUM(B25:M25)</f>
        <v>1894</v>
      </c>
    </row>
    <row r="26" spans="1:14">
      <c r="A26" s="1" t="s">
        <v>8</v>
      </c>
      <c r="B26" s="1">
        <f t="shared" ref="B26:M26" si="4">SUM(B22:B25)</f>
        <v>63</v>
      </c>
      <c r="C26" s="1">
        <f t="shared" si="4"/>
        <v>122</v>
      </c>
      <c r="D26" s="1">
        <f t="shared" si="4"/>
        <v>414</v>
      </c>
      <c r="E26" s="1">
        <f t="shared" si="4"/>
        <v>626</v>
      </c>
      <c r="F26" s="1">
        <f t="shared" si="4"/>
        <v>874</v>
      </c>
      <c r="G26" s="1">
        <f t="shared" si="4"/>
        <v>420</v>
      </c>
      <c r="H26" s="1">
        <f t="shared" si="4"/>
        <v>161</v>
      </c>
      <c r="I26" s="1">
        <f t="shared" si="4"/>
        <v>42</v>
      </c>
      <c r="J26" s="1">
        <f t="shared" si="4"/>
        <v>35</v>
      </c>
      <c r="K26" s="1">
        <f t="shared" si="4"/>
        <v>19</v>
      </c>
      <c r="L26" s="1">
        <f t="shared" si="4"/>
        <v>30</v>
      </c>
      <c r="M26" s="1">
        <f t="shared" si="4"/>
        <v>73</v>
      </c>
      <c r="N26" s="1">
        <f>SUM(B26:M26)</f>
        <v>2879</v>
      </c>
    </row>
    <row r="28" spans="1:14">
      <c r="A28" s="5">
        <v>2020</v>
      </c>
      <c r="B28" s="1" t="s">
        <v>9</v>
      </c>
      <c r="C28" s="1" t="s">
        <v>10</v>
      </c>
      <c r="D28" s="1" t="s">
        <v>11</v>
      </c>
      <c r="E28" s="1" t="s">
        <v>12</v>
      </c>
      <c r="F28" s="1" t="s">
        <v>13</v>
      </c>
      <c r="G28" s="1" t="s">
        <v>14</v>
      </c>
      <c r="H28" s="1" t="s">
        <v>15</v>
      </c>
      <c r="I28" s="1" t="s">
        <v>16</v>
      </c>
      <c r="J28" s="1" t="s">
        <v>17</v>
      </c>
      <c r="K28" s="1" t="s">
        <v>18</v>
      </c>
      <c r="L28" s="1" t="s">
        <v>19</v>
      </c>
      <c r="M28" s="1" t="s">
        <v>20</v>
      </c>
      <c r="N28" s="1" t="s">
        <v>21</v>
      </c>
    </row>
    <row r="29" spans="1:14">
      <c r="A29" s="1" t="s">
        <v>4</v>
      </c>
      <c r="B29" s="1">
        <v>4</v>
      </c>
      <c r="C29" s="1">
        <v>11</v>
      </c>
      <c r="D29" s="1">
        <v>12</v>
      </c>
      <c r="E29" s="1">
        <v>29</v>
      </c>
      <c r="F29" s="1">
        <v>29</v>
      </c>
      <c r="G29" s="1">
        <v>15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f>SUM(B29:M29)</f>
        <v>107</v>
      </c>
    </row>
    <row r="30" spans="1:14">
      <c r="A30" s="1" t="s">
        <v>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f>SUM(B30:M30)</f>
        <v>1</v>
      </c>
    </row>
    <row r="31" spans="1:14">
      <c r="A31" s="1" t="s">
        <v>6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>SUM(B31:M31)</f>
        <v>1</v>
      </c>
    </row>
    <row r="32" spans="1:14">
      <c r="A32" s="1" t="s">
        <v>7</v>
      </c>
      <c r="B32" s="1">
        <v>8</v>
      </c>
      <c r="C32" s="1">
        <v>22</v>
      </c>
      <c r="D32" s="1">
        <v>42</v>
      </c>
      <c r="E32" s="1">
        <v>54</v>
      </c>
      <c r="F32" s="1">
        <v>40</v>
      </c>
      <c r="G32" s="1">
        <v>49</v>
      </c>
      <c r="H32" s="1">
        <v>55</v>
      </c>
      <c r="I32" s="1">
        <v>14</v>
      </c>
      <c r="J32" s="1">
        <v>20</v>
      </c>
      <c r="K32" s="1">
        <v>6</v>
      </c>
      <c r="L32" s="1">
        <v>27</v>
      </c>
      <c r="M32" s="1">
        <v>16</v>
      </c>
      <c r="N32" s="1">
        <f>SUM(B32:M32)</f>
        <v>353</v>
      </c>
    </row>
    <row r="33" spans="1:14">
      <c r="A33" s="1" t="s">
        <v>8</v>
      </c>
      <c r="B33" s="1">
        <f t="shared" ref="B33:M33" si="5">SUM(B29:B32)</f>
        <v>12</v>
      </c>
      <c r="C33" s="1">
        <f t="shared" si="5"/>
        <v>33</v>
      </c>
      <c r="D33" s="1">
        <f t="shared" si="5"/>
        <v>55</v>
      </c>
      <c r="E33" s="1">
        <f t="shared" si="5"/>
        <v>83</v>
      </c>
      <c r="F33" s="1">
        <f t="shared" si="5"/>
        <v>69</v>
      </c>
      <c r="G33" s="1">
        <f t="shared" si="5"/>
        <v>64</v>
      </c>
      <c r="H33" s="1">
        <f t="shared" si="5"/>
        <v>61</v>
      </c>
      <c r="I33" s="1">
        <f t="shared" si="5"/>
        <v>14</v>
      </c>
      <c r="J33" s="1">
        <f t="shared" si="5"/>
        <v>21</v>
      </c>
      <c r="K33" s="1">
        <f t="shared" si="5"/>
        <v>6</v>
      </c>
      <c r="L33" s="1">
        <f t="shared" si="5"/>
        <v>27</v>
      </c>
      <c r="M33" s="1">
        <f t="shared" si="5"/>
        <v>17</v>
      </c>
      <c r="N33" s="1">
        <f>SUM(B33:M33)</f>
        <v>462</v>
      </c>
    </row>
    <row r="36" spans="1:14">
      <c r="A36" s="5">
        <v>2019</v>
      </c>
      <c r="B36" s="1" t="s">
        <v>9</v>
      </c>
      <c r="C36" s="1" t="s">
        <v>10</v>
      </c>
      <c r="D36" s="1" t="s">
        <v>11</v>
      </c>
      <c r="E36" s="1" t="s">
        <v>12</v>
      </c>
      <c r="F36" s="1" t="s">
        <v>13</v>
      </c>
      <c r="G36" s="1" t="s">
        <v>14</v>
      </c>
      <c r="H36" s="1" t="s">
        <v>15</v>
      </c>
      <c r="I36" s="1" t="s">
        <v>16</v>
      </c>
      <c r="J36" s="1" t="s">
        <v>17</v>
      </c>
      <c r="K36" s="1" t="s">
        <v>18</v>
      </c>
      <c r="L36" s="1" t="s">
        <v>19</v>
      </c>
      <c r="M36" s="1" t="s">
        <v>20</v>
      </c>
      <c r="N36" s="1" t="s">
        <v>21</v>
      </c>
    </row>
    <row r="37" spans="1:14">
      <c r="A37" s="1" t="s">
        <v>4</v>
      </c>
      <c r="B37" s="1">
        <v>1</v>
      </c>
      <c r="C37" s="1">
        <v>1</v>
      </c>
      <c r="D37" s="1">
        <v>54</v>
      </c>
      <c r="E37" s="1">
        <v>297</v>
      </c>
      <c r="F37" s="1">
        <v>140</v>
      </c>
      <c r="G37" s="1">
        <v>98</v>
      </c>
      <c r="H37" s="1">
        <v>12</v>
      </c>
      <c r="I37" s="1">
        <v>9</v>
      </c>
      <c r="J37" s="1">
        <v>3</v>
      </c>
      <c r="K37" s="1">
        <v>1</v>
      </c>
      <c r="L37" s="1">
        <v>0</v>
      </c>
      <c r="M37" s="1">
        <v>1</v>
      </c>
      <c r="N37" s="1">
        <v>617</v>
      </c>
    </row>
    <row r="38" spans="1:14">
      <c r="A38" s="1" t="s">
        <v>5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>
      <c r="A39" s="1" t="s">
        <v>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</row>
    <row r="40" spans="1:14">
      <c r="A40" s="1" t="s">
        <v>7</v>
      </c>
      <c r="B40" s="1">
        <v>9</v>
      </c>
      <c r="C40" s="1">
        <v>16</v>
      </c>
      <c r="D40" s="1">
        <v>30</v>
      </c>
      <c r="E40" s="1">
        <v>102</v>
      </c>
      <c r="F40" s="1">
        <v>93</v>
      </c>
      <c r="G40" s="1">
        <v>51</v>
      </c>
      <c r="H40" s="1">
        <v>8</v>
      </c>
      <c r="I40" s="1">
        <v>6</v>
      </c>
      <c r="J40" s="1">
        <v>2</v>
      </c>
      <c r="K40" s="1">
        <v>0</v>
      </c>
      <c r="L40" s="1">
        <v>3</v>
      </c>
      <c r="M40" s="1">
        <v>3</v>
      </c>
      <c r="N40" s="1">
        <v>323</v>
      </c>
    </row>
    <row r="41" spans="1:14">
      <c r="A41" s="1" t="s">
        <v>8</v>
      </c>
      <c r="B41" s="1">
        <v>10</v>
      </c>
      <c r="C41" s="1">
        <v>17</v>
      </c>
      <c r="D41" s="1">
        <v>84</v>
      </c>
      <c r="E41" s="1">
        <v>399</v>
      </c>
      <c r="F41" s="1">
        <v>233</v>
      </c>
      <c r="G41" s="1">
        <v>150</v>
      </c>
      <c r="H41" s="1">
        <v>20</v>
      </c>
      <c r="I41" s="1">
        <v>15</v>
      </c>
      <c r="J41" s="1">
        <v>5</v>
      </c>
      <c r="K41" s="1">
        <v>1</v>
      </c>
      <c r="L41" s="1">
        <v>3</v>
      </c>
      <c r="M41" s="1">
        <v>4</v>
      </c>
      <c r="N41" s="1">
        <v>941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="120" zoomScaleNormal="120" workbookViewId="0">
      <selection activeCell="G13" sqref="G13"/>
    </sheetView>
  </sheetViews>
  <sheetFormatPr defaultColWidth="27.42578125" defaultRowHeight="18.75"/>
  <cols>
    <col min="1" max="1" width="27.42578125" style="1"/>
    <col min="2" max="2" width="6.85546875" style="1" customWidth="1"/>
    <col min="3" max="4" width="7.140625" style="1" customWidth="1"/>
    <col min="5" max="5" width="6.7109375" style="1" customWidth="1"/>
    <col min="6" max="6" width="6.5703125" style="1" customWidth="1"/>
    <col min="7" max="7" width="7" style="1" customWidth="1"/>
    <col min="8" max="8" width="6.42578125" style="1" customWidth="1"/>
    <col min="9" max="9" width="6.5703125" style="1" customWidth="1"/>
    <col min="10" max="10" width="7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9.42578125" style="1" customWidth="1"/>
    <col min="15" max="16384" width="27.42578125" style="1"/>
  </cols>
  <sheetData>
    <row r="2" spans="1:14" ht="26.25">
      <c r="F2" s="4" t="s">
        <v>24</v>
      </c>
      <c r="M2" s="2" t="s">
        <v>23</v>
      </c>
    </row>
    <row r="3" spans="1:14">
      <c r="A3" s="1" t="s">
        <v>2</v>
      </c>
    </row>
    <row r="5" spans="1:14">
      <c r="A5" s="5">
        <v>2023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7" spans="1:14">
      <c r="A7" s="1" t="s">
        <v>1</v>
      </c>
      <c r="B7" s="1">
        <v>0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SUM(B7:M7)</f>
        <v>1</v>
      </c>
    </row>
    <row r="9" spans="1:14">
      <c r="A9" s="1" t="s">
        <v>7</v>
      </c>
      <c r="B9" s="1">
        <v>3</v>
      </c>
      <c r="C9" s="1">
        <v>6</v>
      </c>
      <c r="D9" s="1">
        <v>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15</v>
      </c>
    </row>
    <row r="10" spans="1:14">
      <c r="A10" s="1" t="s">
        <v>25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>SUM(B10:M10)</f>
        <v>0</v>
      </c>
    </row>
    <row r="11" spans="1:14">
      <c r="A11" s="1" t="s">
        <v>8</v>
      </c>
      <c r="B11" s="1">
        <f t="shared" ref="B11:M11" si="0">SUM(B7:B10)</f>
        <v>3</v>
      </c>
      <c r="C11" s="1">
        <f t="shared" si="0"/>
        <v>7</v>
      </c>
      <c r="D11" s="1">
        <f t="shared" si="0"/>
        <v>6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>SUM(B11:M11)</f>
        <v>16</v>
      </c>
    </row>
    <row r="15" spans="1:14">
      <c r="A15" s="5">
        <v>2022</v>
      </c>
      <c r="B15" s="1" t="s">
        <v>9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14</v>
      </c>
      <c r="H15" s="1" t="s">
        <v>15</v>
      </c>
      <c r="I15" s="1" t="s">
        <v>16</v>
      </c>
      <c r="J15" s="1" t="s">
        <v>17</v>
      </c>
      <c r="K15" s="1" t="s">
        <v>18</v>
      </c>
      <c r="L15" s="1" t="s">
        <v>19</v>
      </c>
      <c r="M15" s="1" t="s">
        <v>20</v>
      </c>
      <c r="N15" s="1" t="s">
        <v>21</v>
      </c>
    </row>
    <row r="16" spans="1:14" ht="28.5">
      <c r="J16" s="3"/>
    </row>
    <row r="17" spans="1:14">
      <c r="A17" s="1" t="s">
        <v>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f>SUM(B17:M17)</f>
        <v>1</v>
      </c>
    </row>
    <row r="19" spans="1:14">
      <c r="A19" s="1" t="s">
        <v>7</v>
      </c>
      <c r="B19" s="1">
        <v>0</v>
      </c>
      <c r="C19" s="1">
        <v>3</v>
      </c>
      <c r="D19" s="1">
        <v>3</v>
      </c>
      <c r="E19" s="1">
        <v>1</v>
      </c>
      <c r="F19" s="1">
        <v>3</v>
      </c>
      <c r="G19" s="1">
        <v>3</v>
      </c>
      <c r="H19" s="1">
        <v>2</v>
      </c>
      <c r="I19" s="1">
        <v>1</v>
      </c>
      <c r="J19" s="1">
        <v>0</v>
      </c>
      <c r="K19" s="1">
        <v>1</v>
      </c>
      <c r="L19" s="1">
        <v>0</v>
      </c>
      <c r="M19" s="1">
        <v>2</v>
      </c>
      <c r="N19" s="1">
        <f>SUM(B19:M19)</f>
        <v>19</v>
      </c>
    </row>
    <row r="20" spans="1:14">
      <c r="A20" s="1" t="s">
        <v>8</v>
      </c>
      <c r="B20" s="1">
        <v>0</v>
      </c>
      <c r="C20" s="1">
        <v>3</v>
      </c>
      <c r="D20" s="1">
        <v>3</v>
      </c>
      <c r="E20" s="1">
        <v>1</v>
      </c>
      <c r="F20" s="1">
        <v>3</v>
      </c>
      <c r="G20" s="1">
        <v>3</v>
      </c>
      <c r="H20" s="1">
        <v>2</v>
      </c>
      <c r="I20" s="1">
        <v>2</v>
      </c>
      <c r="J20" s="1">
        <v>0</v>
      </c>
      <c r="K20" s="1">
        <v>1</v>
      </c>
      <c r="L20" s="1">
        <v>0</v>
      </c>
      <c r="M20" s="1">
        <v>2</v>
      </c>
      <c r="N20" s="1">
        <f>SUM(B20:M20)</f>
        <v>20</v>
      </c>
    </row>
    <row r="22" spans="1:14">
      <c r="A22" s="5">
        <v>2021</v>
      </c>
      <c r="B22" s="1" t="s">
        <v>9</v>
      </c>
      <c r="C22" s="1" t="s">
        <v>10</v>
      </c>
      <c r="D22" s="1" t="s">
        <v>11</v>
      </c>
      <c r="E22" s="1" t="s">
        <v>12</v>
      </c>
      <c r="F22" s="1" t="s">
        <v>13</v>
      </c>
      <c r="G22" s="1" t="s">
        <v>14</v>
      </c>
      <c r="H22" s="1" t="s">
        <v>15</v>
      </c>
      <c r="I22" s="1" t="s">
        <v>16</v>
      </c>
      <c r="J22" s="1" t="s">
        <v>17</v>
      </c>
      <c r="K22" s="1" t="s">
        <v>18</v>
      </c>
      <c r="L22" s="1" t="s">
        <v>19</v>
      </c>
      <c r="M22" s="1" t="s">
        <v>20</v>
      </c>
      <c r="N22" s="1" t="s">
        <v>21</v>
      </c>
    </row>
    <row r="24" spans="1:14">
      <c r="A24" s="1" t="s">
        <v>1</v>
      </c>
      <c r="B24" s="1">
        <v>0</v>
      </c>
      <c r="C24" s="1">
        <v>0</v>
      </c>
      <c r="D24" s="1">
        <v>2</v>
      </c>
      <c r="E24" s="1">
        <v>5</v>
      </c>
      <c r="F24" s="1">
        <v>14</v>
      </c>
      <c r="G24" s="1">
        <v>13</v>
      </c>
      <c r="H24" s="1">
        <v>10</v>
      </c>
      <c r="I24" s="1">
        <v>2</v>
      </c>
      <c r="J24" s="1">
        <v>0</v>
      </c>
      <c r="K24" s="1">
        <v>1</v>
      </c>
      <c r="L24" s="1">
        <v>0</v>
      </c>
      <c r="M24" s="1">
        <v>0</v>
      </c>
      <c r="N24" s="1">
        <f>SUM(B24:M24)</f>
        <v>47</v>
      </c>
    </row>
    <row r="26" spans="1:14">
      <c r="A26" s="1" t="s">
        <v>7</v>
      </c>
      <c r="B26" s="1">
        <v>0</v>
      </c>
      <c r="C26" s="1">
        <v>2</v>
      </c>
      <c r="D26" s="1">
        <v>11</v>
      </c>
      <c r="E26" s="1">
        <v>22</v>
      </c>
      <c r="F26" s="1">
        <v>31</v>
      </c>
      <c r="G26" s="1">
        <v>25</v>
      </c>
      <c r="H26" s="1">
        <v>9</v>
      </c>
      <c r="I26" s="1">
        <v>13</v>
      </c>
      <c r="J26" s="1">
        <v>10</v>
      </c>
      <c r="K26" s="1">
        <v>2</v>
      </c>
      <c r="L26" s="1">
        <v>1</v>
      </c>
      <c r="M26" s="1">
        <v>3</v>
      </c>
      <c r="N26" s="1">
        <f>SUM(B26:M26)</f>
        <v>129</v>
      </c>
    </row>
    <row r="27" spans="1:14">
      <c r="A27" s="1" t="s">
        <v>8</v>
      </c>
      <c r="B27" s="1">
        <v>0</v>
      </c>
      <c r="C27" s="1">
        <v>2</v>
      </c>
      <c r="D27" s="1">
        <v>13</v>
      </c>
      <c r="E27" s="1">
        <v>27</v>
      </c>
      <c r="F27" s="1">
        <v>45</v>
      </c>
      <c r="G27" s="1">
        <v>38</v>
      </c>
      <c r="H27" s="1">
        <v>19</v>
      </c>
      <c r="I27" s="1">
        <v>15</v>
      </c>
      <c r="J27" s="1">
        <v>10</v>
      </c>
      <c r="K27" s="1">
        <v>3</v>
      </c>
      <c r="L27" s="1">
        <v>1</v>
      </c>
      <c r="M27" s="1">
        <v>3</v>
      </c>
      <c r="N27" s="1">
        <f>SUM(B27:M27)</f>
        <v>176</v>
      </c>
    </row>
    <row r="29" spans="1:14">
      <c r="A29" s="5">
        <v>2020</v>
      </c>
      <c r="B29" s="1" t="s">
        <v>9</v>
      </c>
      <c r="C29" s="1" t="s">
        <v>10</v>
      </c>
      <c r="D29" s="1" t="s">
        <v>11</v>
      </c>
      <c r="E29" s="1" t="s">
        <v>12</v>
      </c>
      <c r="F29" s="1" t="s">
        <v>13</v>
      </c>
      <c r="G29" s="1" t="s">
        <v>14</v>
      </c>
      <c r="H29" s="1" t="s">
        <v>15</v>
      </c>
      <c r="I29" s="1" t="s">
        <v>16</v>
      </c>
      <c r="J29" s="1" t="s">
        <v>17</v>
      </c>
      <c r="K29" s="1" t="s">
        <v>18</v>
      </c>
      <c r="L29" s="1" t="s">
        <v>19</v>
      </c>
      <c r="M29" s="1" t="s">
        <v>20</v>
      </c>
      <c r="N29" s="1" t="s">
        <v>21</v>
      </c>
    </row>
    <row r="31" spans="1:14">
      <c r="A31" s="1" t="s">
        <v>1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</row>
    <row r="33" spans="1:14">
      <c r="A33" s="1" t="s">
        <v>7</v>
      </c>
      <c r="B33" s="1">
        <v>3</v>
      </c>
      <c r="C33" s="1">
        <v>1</v>
      </c>
      <c r="D33" s="1">
        <v>0</v>
      </c>
      <c r="E33" s="1">
        <v>0</v>
      </c>
      <c r="F33" s="1">
        <v>0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6</v>
      </c>
    </row>
    <row r="34" spans="1:14">
      <c r="A34" s="1" t="s">
        <v>8</v>
      </c>
      <c r="B34" s="1">
        <v>0</v>
      </c>
      <c r="C34" s="1">
        <v>1</v>
      </c>
      <c r="D34" s="1">
        <v>0</v>
      </c>
      <c r="E34" s="1">
        <v>0</v>
      </c>
      <c r="F34" s="1">
        <v>0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0</v>
      </c>
      <c r="M34" s="1">
        <v>0</v>
      </c>
      <c r="N34" s="1">
        <v>6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="120" zoomScaleNormal="120" workbookViewId="0">
      <selection activeCell="F7" sqref="F7:M10"/>
    </sheetView>
  </sheetViews>
  <sheetFormatPr defaultColWidth="9.140625" defaultRowHeight="18.75"/>
  <cols>
    <col min="1" max="1" width="27.7109375" style="1" customWidth="1"/>
    <col min="2" max="2" width="6" style="1" customWidth="1"/>
    <col min="3" max="3" width="6.42578125" style="1" customWidth="1"/>
    <col min="4" max="4" width="6.7109375" style="1" customWidth="1"/>
    <col min="5" max="5" width="6.5703125" style="1" customWidth="1"/>
    <col min="6" max="6" width="6.28515625" style="1" customWidth="1"/>
    <col min="7" max="7" width="6.7109375" style="1" customWidth="1"/>
    <col min="8" max="9" width="6.42578125" style="1" customWidth="1"/>
    <col min="10" max="10" width="6.7109375" style="1" customWidth="1"/>
    <col min="11" max="11" width="7" style="1" customWidth="1"/>
    <col min="12" max="12" width="7.42578125" style="1" customWidth="1"/>
    <col min="13" max="13" width="7.140625" style="1" customWidth="1"/>
    <col min="14" max="14" width="8.140625" style="1" customWidth="1"/>
    <col min="15" max="16384" width="9.140625" style="1"/>
  </cols>
  <sheetData>
    <row r="2" spans="1:14" ht="26.25">
      <c r="F2" s="4" t="s">
        <v>24</v>
      </c>
      <c r="M2" s="2" t="s">
        <v>23</v>
      </c>
    </row>
    <row r="3" spans="1:14">
      <c r="A3" s="5" t="s">
        <v>3</v>
      </c>
    </row>
    <row r="5" spans="1:14">
      <c r="A5" s="5">
        <v>2023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7" spans="1:14">
      <c r="A7" s="1" t="s">
        <v>22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9" spans="1:14">
      <c r="A9" s="1" t="s">
        <v>7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</row>
    <row r="10" spans="1:14">
      <c r="A10" s="1" t="s">
        <v>8</v>
      </c>
      <c r="B10" s="1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</row>
    <row r="13" spans="1:14">
      <c r="A13" s="5">
        <v>2022</v>
      </c>
      <c r="B13" s="1" t="s">
        <v>9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14</v>
      </c>
      <c r="H13" s="1" t="s">
        <v>15</v>
      </c>
      <c r="I13" s="1" t="s">
        <v>16</v>
      </c>
      <c r="J13" s="1" t="s">
        <v>17</v>
      </c>
      <c r="K13" s="1" t="s">
        <v>18</v>
      </c>
      <c r="L13" s="1" t="s">
        <v>19</v>
      </c>
      <c r="M13" s="1" t="s">
        <v>20</v>
      </c>
      <c r="N13" s="1" t="s">
        <v>21</v>
      </c>
    </row>
    <row r="14" spans="1:14" ht="28.5">
      <c r="J14" s="3"/>
    </row>
    <row r="15" spans="1:14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7" spans="1:14">
      <c r="A17" s="1" t="s">
        <v>7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1</v>
      </c>
      <c r="H17" s="1">
        <v>1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5</v>
      </c>
    </row>
    <row r="18" spans="1:14">
      <c r="A18" s="1" t="s">
        <v>8</v>
      </c>
      <c r="B18" s="1">
        <v>0</v>
      </c>
      <c r="C18" s="1">
        <v>0</v>
      </c>
      <c r="D18" s="1">
        <v>0</v>
      </c>
      <c r="E18" s="1">
        <v>0</v>
      </c>
      <c r="F18" s="1">
        <v>1</v>
      </c>
      <c r="G18" s="1">
        <v>1</v>
      </c>
      <c r="H18" s="1">
        <v>1</v>
      </c>
      <c r="I18" s="1">
        <v>0</v>
      </c>
      <c r="J18" s="1">
        <v>2</v>
      </c>
      <c r="K18" s="1">
        <v>0</v>
      </c>
      <c r="L18" s="1">
        <v>0</v>
      </c>
      <c r="M18" s="1">
        <v>0</v>
      </c>
      <c r="N18" s="1">
        <v>5</v>
      </c>
    </row>
    <row r="20" spans="1:14">
      <c r="A20" s="5">
        <v>2021</v>
      </c>
      <c r="B20" s="1" t="s">
        <v>9</v>
      </c>
      <c r="C20" s="1" t="s">
        <v>10</v>
      </c>
      <c r="D20" s="1" t="s">
        <v>11</v>
      </c>
      <c r="E20" s="1" t="s">
        <v>12</v>
      </c>
      <c r="F20" s="1" t="s">
        <v>13</v>
      </c>
      <c r="G20" s="1" t="s">
        <v>14</v>
      </c>
      <c r="H20" s="1" t="s">
        <v>15</v>
      </c>
      <c r="I20" s="1" t="s">
        <v>16</v>
      </c>
      <c r="J20" s="1" t="s">
        <v>17</v>
      </c>
      <c r="K20" s="1" t="s">
        <v>18</v>
      </c>
      <c r="L20" s="1" t="s">
        <v>19</v>
      </c>
      <c r="M20" s="1" t="s">
        <v>20</v>
      </c>
      <c r="N20" s="1" t="s">
        <v>21</v>
      </c>
    </row>
    <row r="22" spans="1:14">
      <c r="A22" s="1" t="s">
        <v>22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4" spans="1:14">
      <c r="A24" s="1" t="s">
        <v>7</v>
      </c>
      <c r="B24" s="1">
        <v>0</v>
      </c>
      <c r="C24" s="1">
        <v>0</v>
      </c>
      <c r="D24" s="1">
        <v>1</v>
      </c>
      <c r="E24" s="1">
        <v>0</v>
      </c>
      <c r="F24" s="1">
        <v>4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6</v>
      </c>
    </row>
    <row r="25" spans="1:14">
      <c r="A25" s="1" t="s">
        <v>8</v>
      </c>
      <c r="B25" s="1">
        <v>0</v>
      </c>
      <c r="C25" s="1">
        <v>0</v>
      </c>
      <c r="D25" s="1">
        <v>1</v>
      </c>
      <c r="E25" s="1">
        <v>0</v>
      </c>
      <c r="F25" s="1">
        <v>4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</v>
      </c>
    </row>
    <row r="27" spans="1:14">
      <c r="A27" s="5">
        <v>2020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" t="s">
        <v>14</v>
      </c>
      <c r="H27" s="1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</row>
    <row r="29" spans="1:14">
      <c r="A29" s="1" t="s">
        <v>22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1" spans="1:14">
      <c r="A31" s="1" t="s">
        <v>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>
      <c r="A32" s="1" t="s">
        <v>8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Q9" sqref="Q9"/>
    </sheetView>
  </sheetViews>
  <sheetFormatPr defaultRowHeight="15"/>
  <cols>
    <col min="1" max="1" width="28" customWidth="1"/>
    <col min="2" max="2" width="0.140625" customWidth="1"/>
    <col min="3" max="3" width="5.85546875" customWidth="1"/>
    <col min="4" max="4" width="6.5703125" customWidth="1"/>
    <col min="5" max="5" width="7.28515625" customWidth="1"/>
    <col min="6" max="6" width="6.85546875" customWidth="1"/>
    <col min="7" max="7" width="7.5703125" customWidth="1"/>
    <col min="8" max="8" width="8" customWidth="1"/>
    <col min="9" max="9" width="6.5703125" customWidth="1"/>
    <col min="10" max="10" width="6.85546875" customWidth="1"/>
    <col min="11" max="11" width="6.7109375" customWidth="1"/>
    <col min="12" max="12" width="7.28515625" customWidth="1"/>
    <col min="13" max="13" width="6.85546875" customWidth="1"/>
    <col min="14" max="14" width="6.7109375" customWidth="1"/>
    <col min="15" max="15" width="7.5703125" customWidth="1"/>
  </cols>
  <sheetData>
    <row r="1" spans="1:15" s="1" customFormat="1" ht="18.75">
      <c r="A1" s="5">
        <v>2023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</row>
    <row r="2" spans="1:15" s="1" customFormat="1" ht="18.75">
      <c r="A2" s="1" t="s">
        <v>27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f>SUM(C2:N2)</f>
        <v>1</v>
      </c>
    </row>
    <row r="3" spans="1:15" s="1" customFormat="1" ht="18.75">
      <c r="A3" s="1" t="s">
        <v>7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f>SUM(C3:N3)</f>
        <v>1</v>
      </c>
    </row>
    <row r="4" spans="1:15" s="1" customFormat="1" ht="18.75">
      <c r="A4" s="1" t="s">
        <v>25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f>SUM(C4:N4)</f>
        <v>0</v>
      </c>
    </row>
    <row r="5" spans="1:15" s="1" customFormat="1" ht="18.75">
      <c r="A5" s="1" t="s">
        <v>26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f>SUM(C5:N5)</f>
        <v>0</v>
      </c>
    </row>
    <row r="6" spans="1:15" s="1" customFormat="1" ht="18.75">
      <c r="A6" s="1" t="s">
        <v>8</v>
      </c>
      <c r="C6" s="1">
        <f t="shared" ref="C6:L6" si="0">SUM(C2:C5)</f>
        <v>2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v>0</v>
      </c>
      <c r="N6" s="1">
        <f>SUM(N2:N5)</f>
        <v>0</v>
      </c>
      <c r="O6" s="1">
        <f>SUM(C6:N6)</f>
        <v>2</v>
      </c>
    </row>
    <row r="9" spans="1:15" ht="18.75">
      <c r="A9" s="5">
        <v>2022</v>
      </c>
      <c r="B9" s="1"/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16</v>
      </c>
      <c r="K9" s="1" t="s">
        <v>17</v>
      </c>
      <c r="L9" s="1" t="s">
        <v>18</v>
      </c>
      <c r="M9" s="1" t="s">
        <v>19</v>
      </c>
      <c r="N9" s="1" t="s">
        <v>20</v>
      </c>
      <c r="O9" s="1" t="s">
        <v>21</v>
      </c>
    </row>
    <row r="10" spans="1:15" ht="18.75">
      <c r="A10" s="1" t="s">
        <v>27</v>
      </c>
      <c r="B10" s="1"/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18.75">
      <c r="A11" s="1" t="s">
        <v>7</v>
      </c>
      <c r="B11" s="1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ht="18.75">
      <c r="A12" s="1" t="s">
        <v>25</v>
      </c>
      <c r="B12" s="1"/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15" ht="18.75">
      <c r="A13" s="1" t="s">
        <v>26</v>
      </c>
      <c r="B13" s="1"/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ht="18.75">
      <c r="A14" s="1" t="s">
        <v>8</v>
      </c>
      <c r="B14" s="1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7" spans="1:15" ht="18.75">
      <c r="A17" s="5">
        <v>2021</v>
      </c>
      <c r="B17" s="1"/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15</v>
      </c>
      <c r="J17" s="1" t="s">
        <v>16</v>
      </c>
      <c r="K17" s="1" t="s">
        <v>17</v>
      </c>
      <c r="L17" s="1" t="s">
        <v>18</v>
      </c>
      <c r="M17" s="1" t="s">
        <v>19</v>
      </c>
      <c r="N17" s="1" t="s">
        <v>20</v>
      </c>
      <c r="O17" s="1" t="s">
        <v>21</v>
      </c>
    </row>
    <row r="18" spans="1:15" ht="18.75">
      <c r="A18" s="1" t="s">
        <v>27</v>
      </c>
      <c r="B18" s="1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 ht="18.75">
      <c r="A19" s="1" t="s">
        <v>7</v>
      </c>
      <c r="B19" s="1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</row>
    <row r="20" spans="1:15" ht="18.75">
      <c r="A20" s="1" t="s">
        <v>25</v>
      </c>
      <c r="B20" s="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8.75">
      <c r="A21" s="1" t="s">
        <v>26</v>
      </c>
      <c r="B21" s="1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ht="18.75">
      <c r="A22" s="1" t="s">
        <v>8</v>
      </c>
      <c r="B22" s="1"/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</row>
    <row r="25" spans="1:15" ht="18.75">
      <c r="A25" s="5">
        <v>2020</v>
      </c>
      <c r="B25" s="1"/>
      <c r="C25" s="1" t="s">
        <v>9</v>
      </c>
      <c r="D25" s="1" t="s">
        <v>10</v>
      </c>
      <c r="E25" s="1" t="s">
        <v>11</v>
      </c>
      <c r="F25" s="1" t="s">
        <v>12</v>
      </c>
      <c r="G25" s="1" t="s">
        <v>13</v>
      </c>
      <c r="H25" s="1" t="s">
        <v>14</v>
      </c>
      <c r="I25" s="1" t="s">
        <v>15</v>
      </c>
      <c r="J25" s="1" t="s">
        <v>16</v>
      </c>
      <c r="K25" s="1" t="s">
        <v>17</v>
      </c>
      <c r="L25" s="1" t="s">
        <v>18</v>
      </c>
      <c r="M25" s="1" t="s">
        <v>19</v>
      </c>
      <c r="N25" s="1" t="s">
        <v>20</v>
      </c>
      <c r="O25" s="1" t="s">
        <v>21</v>
      </c>
    </row>
    <row r="26" spans="1:15" ht="18.75">
      <c r="A26" s="1" t="s">
        <v>27</v>
      </c>
      <c r="B26" s="1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ht="18.75">
      <c r="A27" s="1" t="s">
        <v>7</v>
      </c>
      <c r="B27" s="1"/>
      <c r="C27" s="1">
        <v>0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</v>
      </c>
    </row>
    <row r="28" spans="1:15" ht="18.75">
      <c r="A28" s="1" t="s">
        <v>25</v>
      </c>
      <c r="B28" s="1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8.75">
      <c r="A29" s="1" t="s">
        <v>26</v>
      </c>
      <c r="B29" s="1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 ht="18.75">
      <c r="A30" s="1" t="s">
        <v>8</v>
      </c>
      <c r="B30" s="1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</row>
    <row r="33" spans="1:15" ht="18.75">
      <c r="A33" s="5">
        <v>2019</v>
      </c>
      <c r="B33" s="1"/>
      <c r="C33" s="1" t="s">
        <v>9</v>
      </c>
      <c r="D33" s="1" t="s">
        <v>10</v>
      </c>
      <c r="E33" s="1" t="s">
        <v>11</v>
      </c>
      <c r="F33" s="1" t="s">
        <v>12</v>
      </c>
      <c r="G33" s="1" t="s">
        <v>13</v>
      </c>
      <c r="H33" s="1" t="s">
        <v>14</v>
      </c>
      <c r="I33" s="1" t="s">
        <v>15</v>
      </c>
      <c r="J33" s="1" t="s">
        <v>16</v>
      </c>
      <c r="K33" s="1" t="s">
        <v>17</v>
      </c>
      <c r="L33" s="1" t="s">
        <v>18</v>
      </c>
      <c r="M33" s="1" t="s">
        <v>19</v>
      </c>
      <c r="N33" s="1" t="s">
        <v>20</v>
      </c>
      <c r="O33" s="1" t="s">
        <v>21</v>
      </c>
    </row>
    <row r="34" spans="1:15" ht="18.75">
      <c r="A34" s="1" t="s">
        <v>27</v>
      </c>
      <c r="B34" s="1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 ht="18.75">
      <c r="A35" s="1" t="s">
        <v>7</v>
      </c>
      <c r="B35" s="1"/>
      <c r="C35" s="1">
        <v>2</v>
      </c>
      <c r="D35" s="1"/>
      <c r="E35" s="1">
        <v>1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4</v>
      </c>
    </row>
    <row r="36" spans="1:15" ht="18.75">
      <c r="A36" s="1" t="s">
        <v>25</v>
      </c>
      <c r="B36" s="1"/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 ht="18.75">
      <c r="A37" s="1" t="s">
        <v>26</v>
      </c>
      <c r="B37" s="1"/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8.75">
      <c r="A38" s="1" t="s">
        <v>8</v>
      </c>
      <c r="B38" s="1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Dengue</vt:lpstr>
      <vt:lpstr>Chikungunya</vt:lpstr>
      <vt:lpstr>Zika</vt:lpstr>
      <vt:lpstr>Febre amarela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2023-03-06T11:15:26Z</cp:lastPrinted>
  <dcterms:created xsi:type="dcterms:W3CDTF">2022-10-03T11:12:16Z</dcterms:created>
  <dcterms:modified xsi:type="dcterms:W3CDTF">2023-04-24T14:00:37Z</dcterms:modified>
</cp:coreProperties>
</file>