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45" windowWidth="23250" windowHeight="12510" activeTab="1"/>
  </bookViews>
  <sheets>
    <sheet name="Dengue" sheetId="1" r:id="rId1"/>
    <sheet name="Chikungunya" sheetId="2" r:id="rId2"/>
    <sheet name="Zika" sheetId="3" r:id="rId3"/>
    <sheet name="Febre amarela" sheetId="4" r:id="rId4"/>
  </sheets>
  <calcPr calcId="124519"/>
</workbook>
</file>

<file path=xl/calcChain.xml><?xml version="1.0" encoding="utf-8"?>
<calcChain xmlns="http://schemas.openxmlformats.org/spreadsheetml/2006/main">
  <c r="O6" i="4"/>
  <c r="N6"/>
  <c r="K6"/>
  <c r="L6"/>
  <c r="J6"/>
  <c r="I6"/>
  <c r="H6"/>
  <c r="G6"/>
  <c r="F6"/>
  <c r="E6"/>
  <c r="O2"/>
  <c r="O4"/>
  <c r="D6"/>
  <c r="C6"/>
  <c r="O5"/>
  <c r="O3"/>
  <c r="F11" i="2"/>
  <c r="G11"/>
  <c r="H11"/>
  <c r="I11"/>
  <c r="J11"/>
  <c r="K11"/>
  <c r="L11"/>
  <c r="M11"/>
  <c r="G12" i="1"/>
  <c r="H12"/>
  <c r="I12"/>
  <c r="J12"/>
  <c r="K12"/>
  <c r="L12"/>
  <c r="M12"/>
  <c r="D12"/>
  <c r="C12"/>
  <c r="N10" i="2"/>
  <c r="N9"/>
  <c r="N7"/>
  <c r="E11"/>
  <c r="D11"/>
  <c r="N11" s="1"/>
  <c r="C11"/>
  <c r="B11"/>
  <c r="N7" i="1"/>
  <c r="N11"/>
  <c r="N10"/>
  <c r="N9"/>
  <c r="N8"/>
  <c r="N6"/>
  <c r="F12"/>
  <c r="E12"/>
  <c r="B19"/>
  <c r="C19"/>
  <c r="D19"/>
  <c r="E19"/>
  <c r="F19"/>
  <c r="G19"/>
  <c r="H19"/>
  <c r="I19"/>
  <c r="J19"/>
  <c r="K19"/>
  <c r="L19"/>
  <c r="M19"/>
  <c r="N18"/>
  <c r="N17"/>
  <c r="N16"/>
  <c r="N15"/>
  <c r="N19" i="2"/>
  <c r="N20"/>
  <c r="N17"/>
  <c r="N24"/>
  <c r="N26"/>
  <c r="N27"/>
  <c r="N29" i="1"/>
  <c r="N30"/>
  <c r="N31"/>
  <c r="N32"/>
  <c r="N22"/>
  <c r="N23"/>
  <c r="N24"/>
  <c r="N25"/>
  <c r="B33"/>
  <c r="C33"/>
  <c r="D33"/>
  <c r="E33"/>
  <c r="F33"/>
  <c r="G33"/>
  <c r="H33"/>
  <c r="I33"/>
  <c r="J33"/>
  <c r="K33"/>
  <c r="L33"/>
  <c r="M33"/>
  <c r="B26"/>
  <c r="C26"/>
  <c r="D26"/>
  <c r="E26"/>
  <c r="F26"/>
  <c r="G26"/>
  <c r="H26"/>
  <c r="I26"/>
  <c r="J26"/>
  <c r="K26"/>
  <c r="L26"/>
  <c r="M26"/>
  <c r="N33" l="1"/>
  <c r="N26"/>
  <c r="N12"/>
  <c r="N19"/>
</calcChain>
</file>

<file path=xl/sharedStrings.xml><?xml version="1.0" encoding="utf-8"?>
<sst xmlns="http://schemas.openxmlformats.org/spreadsheetml/2006/main" count="321" uniqueCount="31">
  <si>
    <t>Arboviroses - Dengue</t>
  </si>
  <si>
    <t>Chikungunya</t>
  </si>
  <si>
    <t>Arboviroses - Chikungunya</t>
  </si>
  <si>
    <t>Arboviroses - Zika</t>
  </si>
  <si>
    <t>Dengue</t>
  </si>
  <si>
    <t>Dengue com alarme</t>
  </si>
  <si>
    <t>Dengue grave</t>
  </si>
  <si>
    <t>Descartados</t>
  </si>
  <si>
    <t>Total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</si>
  <si>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</si>
  <si>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</si>
  <si>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</si>
  <si>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</si>
  <si>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</si>
  <si>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</si>
  <si>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</si>
  <si>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</si>
  <si>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</si>
  <si>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</si>
  <si>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</si>
  <si>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</si>
  <si>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</si>
  <si>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Zika</t>
  </si>
  <si>
    <t>Fonte: SINAN</t>
  </si>
  <si>
    <t xml:space="preserve">   Itanhaém</t>
  </si>
  <si>
    <t>Aguardando exames</t>
  </si>
  <si>
    <t>Confirmada</t>
  </si>
  <si>
    <t xml:space="preserve">FebreAmarela </t>
  </si>
  <si>
    <t>Dengue laboratorial</t>
  </si>
  <si>
    <t>Dengue clínico epidemiológico</t>
  </si>
  <si>
    <t xml:space="preserve"> 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</si>
</sst>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22"/>
      <color rgb="FFFF0000"/>
      <name val="Calibri"/>
      <family val="2"/>
      <scheme val="minor"/>
    </font>
    <font>
      <i/>
      <sz val="20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14"/>
      <name val="Calibri"/>
      <family val="2"/>
      <scheme val="minor"/>
    </font>
    <font>
      <sz val="14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2" borderId="0" xfId="0" applyFont="1" applyFill="1"/>
    <xf numFmtId="0" fontId="6" fillId="0" borderId="0" xfId="0" applyFont="1"/>
    <xf numFmtId="0" fontId="1" fillId="0" borderId="0" xfId="0" applyFont="1" applyFill="1"/>
    <xf numFmtId="0" fontId="5" fillId="0" borderId="0" xfId="0" applyFont="1" applyFill="1"/>
    <xf numFmtId="0" fontId="7" fillId="0" borderId="0" xfId="0" applyFont="1" applyFill="1"/>
    <xf numFmtId="0" fontId="5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S41"/>
  <sheetViews>
    <sheetView zoomScale="120" zoomScaleNormal="120" workbookViewId="0">
      <selection activeCell="I8" sqref="I8"/>
    </sheetView>
  </sheetViews>
  <sheetFormatPr defaultColWidth="27.28515625" defaultRowHeight="18.75"/>
  <cols>
    <col min="1" max="1" width="34.140625" style="1" customWidth="1"/>
    <col min="2" max="13" width="6.85546875" style="1" customWidth="1"/>
    <col min="14" max="14" width="8.7109375" style="1" customWidth="1"/>
    <col min="15" max="15" width="8.85546875" style="1" customWidth="1"/>
    <col min="16" max="16" width="27" style="1" customWidth="1"/>
    <col min="17" max="20" width="8.42578125" style="1" customWidth="1"/>
    <col min="21" max="16384" width="27.28515625" style="1"/>
  </cols>
  <sheetData>
    <row r="2" spans="1:19" ht="26.25">
      <c r="A2" s="1" t="s">
        <v>30</v>
      </c>
      <c r="F2" s="4" t="s">
        <v>24</v>
      </c>
      <c r="M2" s="2" t="s">
        <v>23</v>
      </c>
    </row>
    <row r="3" spans="1:19">
      <c r="A3" s="1" t="s">
        <v>0</v>
      </c>
    </row>
    <row r="4" spans="1:19">
      <c r="P4" s="7"/>
      <c r="Q4" s="7"/>
      <c r="R4" s="7"/>
      <c r="S4" s="7"/>
    </row>
    <row r="5" spans="1:19">
      <c r="A5" s="5">
        <v>2023</v>
      </c>
      <c r="B5" s="1" t="s">
        <v>9</v>
      </c>
      <c r="C5" s="1" t="s">
        <v>10</v>
      </c>
      <c r="D5" s="7" t="s">
        <v>11</v>
      </c>
      <c r="E5" s="1" t="s">
        <v>12</v>
      </c>
      <c r="F5" s="1" t="s">
        <v>13</v>
      </c>
      <c r="G5" s="1" t="s">
        <v>14</v>
      </c>
      <c r="H5" s="1" t="s">
        <v>15</v>
      </c>
      <c r="I5" s="1" t="s">
        <v>16</v>
      </c>
      <c r="J5" s="1" t="s">
        <v>17</v>
      </c>
      <c r="K5" s="1" t="s">
        <v>18</v>
      </c>
      <c r="L5" s="1" t="s">
        <v>19</v>
      </c>
      <c r="M5" s="1" t="s">
        <v>20</v>
      </c>
      <c r="N5" s="1" t="s">
        <v>21</v>
      </c>
      <c r="P5" s="8"/>
      <c r="Q5" s="7"/>
      <c r="R5" s="7"/>
      <c r="S5" s="7"/>
    </row>
    <row r="6" spans="1:19">
      <c r="A6" s="7" t="s">
        <v>28</v>
      </c>
      <c r="B6" s="7">
        <v>3</v>
      </c>
      <c r="C6" s="7">
        <v>1</v>
      </c>
      <c r="D6" s="7">
        <v>3</v>
      </c>
      <c r="E6" s="7">
        <v>3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f t="shared" ref="N6" si="0">SUM(B6:M6)</f>
        <v>10</v>
      </c>
      <c r="P6" s="9"/>
      <c r="Q6" s="9"/>
      <c r="R6" s="8"/>
      <c r="S6" s="9"/>
    </row>
    <row r="7" spans="1:19">
      <c r="A7" s="7" t="s">
        <v>29</v>
      </c>
      <c r="B7" s="7">
        <v>28</v>
      </c>
      <c r="C7" s="7">
        <v>39</v>
      </c>
      <c r="D7" s="7">
        <v>26</v>
      </c>
      <c r="E7" s="7">
        <v>6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f t="shared" ref="N7:N12" si="1">SUM(B7:M7)</f>
        <v>99</v>
      </c>
      <c r="P7" s="9"/>
      <c r="Q7" s="9"/>
      <c r="R7" s="10"/>
      <c r="S7" s="9"/>
    </row>
    <row r="8" spans="1:19">
      <c r="A8" s="1" t="s">
        <v>5</v>
      </c>
      <c r="B8" s="1">
        <v>0</v>
      </c>
      <c r="C8" s="1">
        <v>0</v>
      </c>
      <c r="D8" s="7">
        <v>0</v>
      </c>
      <c r="E8" s="7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f t="shared" si="1"/>
        <v>0</v>
      </c>
      <c r="P8" s="7"/>
      <c r="Q8" s="7"/>
      <c r="R8" s="7"/>
      <c r="S8" s="7"/>
    </row>
    <row r="9" spans="1:19">
      <c r="A9" s="1" t="s">
        <v>6</v>
      </c>
      <c r="B9" s="1">
        <v>0</v>
      </c>
      <c r="C9" s="1">
        <v>0</v>
      </c>
      <c r="D9" s="7">
        <v>0</v>
      </c>
      <c r="E9" s="7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f t="shared" si="1"/>
        <v>0</v>
      </c>
      <c r="P9" s="7"/>
      <c r="Q9" s="7"/>
      <c r="R9" s="7"/>
      <c r="S9" s="7"/>
    </row>
    <row r="10" spans="1:19">
      <c r="A10" s="1" t="s">
        <v>7</v>
      </c>
      <c r="B10" s="1">
        <v>19</v>
      </c>
      <c r="C10" s="1">
        <v>14</v>
      </c>
      <c r="D10" s="7">
        <v>29</v>
      </c>
      <c r="E10" s="7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f t="shared" si="1"/>
        <v>62</v>
      </c>
      <c r="P10" s="7"/>
      <c r="Q10" s="7"/>
      <c r="R10" s="8"/>
      <c r="S10" s="7"/>
    </row>
    <row r="11" spans="1:19">
      <c r="A11" s="1" t="s">
        <v>25</v>
      </c>
      <c r="B11" s="1">
        <v>0</v>
      </c>
      <c r="C11" s="1">
        <v>0</v>
      </c>
      <c r="D11" s="7">
        <v>24</v>
      </c>
      <c r="E11" s="7">
        <v>12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f t="shared" si="1"/>
        <v>36</v>
      </c>
      <c r="P11" s="7"/>
      <c r="Q11" s="7"/>
      <c r="R11" s="7"/>
      <c r="S11" s="7"/>
    </row>
    <row r="12" spans="1:19">
      <c r="A12" s="1" t="s">
        <v>8</v>
      </c>
      <c r="B12" s="1">
        <v>50</v>
      </c>
      <c r="C12" s="1">
        <f t="shared" ref="C12:M12" si="2">SUM(C6:C11)</f>
        <v>54</v>
      </c>
      <c r="D12" s="7">
        <f>SUM(D6:D11)</f>
        <v>82</v>
      </c>
      <c r="E12" s="7">
        <f t="shared" si="2"/>
        <v>21</v>
      </c>
      <c r="F12" s="1">
        <f t="shared" si="2"/>
        <v>0</v>
      </c>
      <c r="G12" s="1">
        <f t="shared" si="2"/>
        <v>0</v>
      </c>
      <c r="H12" s="1">
        <f t="shared" si="2"/>
        <v>0</v>
      </c>
      <c r="I12" s="1">
        <f t="shared" si="2"/>
        <v>0</v>
      </c>
      <c r="J12" s="1">
        <f t="shared" si="2"/>
        <v>0</v>
      </c>
      <c r="K12" s="1">
        <f t="shared" si="2"/>
        <v>0</v>
      </c>
      <c r="L12" s="1">
        <f t="shared" si="2"/>
        <v>0</v>
      </c>
      <c r="M12" s="1">
        <f t="shared" si="2"/>
        <v>0</v>
      </c>
      <c r="N12" s="1">
        <f t="shared" si="1"/>
        <v>207</v>
      </c>
      <c r="P12" s="7"/>
      <c r="Q12" s="8"/>
      <c r="R12" s="8"/>
      <c r="S12" s="8"/>
    </row>
    <row r="13" spans="1:19">
      <c r="P13" s="7"/>
      <c r="Q13" s="7"/>
      <c r="R13" s="7"/>
      <c r="S13" s="7"/>
    </row>
    <row r="14" spans="1:19">
      <c r="A14" s="5">
        <v>2022</v>
      </c>
      <c r="B14" s="1" t="s">
        <v>9</v>
      </c>
      <c r="C14" s="1" t="s">
        <v>10</v>
      </c>
      <c r="D14" s="1" t="s">
        <v>11</v>
      </c>
      <c r="E14" s="1" t="s">
        <v>12</v>
      </c>
      <c r="F14" s="1" t="s">
        <v>13</v>
      </c>
      <c r="G14" s="1" t="s">
        <v>14</v>
      </c>
      <c r="H14" s="1" t="s">
        <v>15</v>
      </c>
      <c r="I14" s="1" t="s">
        <v>16</v>
      </c>
      <c r="J14" s="1" t="s">
        <v>17</v>
      </c>
      <c r="K14" s="1" t="s">
        <v>18</v>
      </c>
      <c r="L14" s="1" t="s">
        <v>19</v>
      </c>
      <c r="M14" s="1" t="s">
        <v>20</v>
      </c>
      <c r="N14" s="1" t="s">
        <v>21</v>
      </c>
      <c r="P14" s="7"/>
      <c r="Q14" s="7"/>
      <c r="R14" s="7"/>
      <c r="S14" s="7"/>
    </row>
    <row r="15" spans="1:19">
      <c r="A15" s="1" t="s">
        <v>4</v>
      </c>
      <c r="B15" s="1">
        <v>4</v>
      </c>
      <c r="C15" s="1">
        <v>1</v>
      </c>
      <c r="D15" s="1">
        <v>8</v>
      </c>
      <c r="E15" s="1">
        <v>24</v>
      </c>
      <c r="F15" s="1">
        <v>30</v>
      </c>
      <c r="G15" s="1">
        <v>15</v>
      </c>
      <c r="H15" s="1">
        <v>8</v>
      </c>
      <c r="I15" s="1">
        <v>1</v>
      </c>
      <c r="J15" s="6">
        <v>3</v>
      </c>
      <c r="K15" s="1">
        <v>2</v>
      </c>
      <c r="L15" s="1">
        <v>1</v>
      </c>
      <c r="M15" s="1">
        <v>1</v>
      </c>
      <c r="N15" s="1">
        <f>SUM(B15:M15)</f>
        <v>98</v>
      </c>
      <c r="P15" s="7"/>
      <c r="Q15" s="7"/>
      <c r="R15" s="7"/>
      <c r="S15" s="7"/>
    </row>
    <row r="16" spans="1:19">
      <c r="A16" s="1" t="s">
        <v>5</v>
      </c>
      <c r="B16" s="1">
        <v>0</v>
      </c>
      <c r="C16" s="1">
        <v>0</v>
      </c>
      <c r="D16" s="1">
        <v>0</v>
      </c>
      <c r="E16" s="1">
        <v>1</v>
      </c>
      <c r="F16" s="1">
        <v>0</v>
      </c>
      <c r="G16" s="1">
        <v>0</v>
      </c>
      <c r="H16" s="1">
        <v>1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f>SUM(B16:M16)</f>
        <v>2</v>
      </c>
    </row>
    <row r="17" spans="1:14">
      <c r="A17" s="1" t="s">
        <v>6</v>
      </c>
      <c r="B17" s="1">
        <v>0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f>SUM(B17:M17)</f>
        <v>0</v>
      </c>
    </row>
    <row r="18" spans="1:14">
      <c r="A18" s="1" t="s">
        <v>7</v>
      </c>
      <c r="B18" s="1">
        <v>88</v>
      </c>
      <c r="C18" s="1">
        <v>41</v>
      </c>
      <c r="D18" s="1">
        <v>53</v>
      </c>
      <c r="E18" s="1">
        <v>69</v>
      </c>
      <c r="F18" s="1">
        <v>136</v>
      </c>
      <c r="G18" s="1">
        <v>114</v>
      </c>
      <c r="H18" s="1">
        <v>64</v>
      </c>
      <c r="I18" s="1">
        <v>42</v>
      </c>
      <c r="J18" s="1">
        <v>27</v>
      </c>
      <c r="K18" s="1">
        <v>79</v>
      </c>
      <c r="L18" s="1">
        <v>78</v>
      </c>
      <c r="M18" s="1">
        <v>39</v>
      </c>
      <c r="N18" s="1">
        <f>SUM(B18:M18)</f>
        <v>830</v>
      </c>
    </row>
    <row r="19" spans="1:14">
      <c r="A19" s="1" t="s">
        <v>8</v>
      </c>
      <c r="B19" s="1">
        <f t="shared" ref="B19:N19" si="3">SUM(B15:B18)</f>
        <v>92</v>
      </c>
      <c r="C19" s="1">
        <f t="shared" si="3"/>
        <v>42</v>
      </c>
      <c r="D19" s="1">
        <f t="shared" si="3"/>
        <v>61</v>
      </c>
      <c r="E19" s="1">
        <f t="shared" si="3"/>
        <v>94</v>
      </c>
      <c r="F19" s="1">
        <f t="shared" si="3"/>
        <v>166</v>
      </c>
      <c r="G19" s="1">
        <f t="shared" si="3"/>
        <v>129</v>
      </c>
      <c r="H19" s="1">
        <f t="shared" si="3"/>
        <v>73</v>
      </c>
      <c r="I19" s="1">
        <f t="shared" si="3"/>
        <v>43</v>
      </c>
      <c r="J19" s="1">
        <f t="shared" si="3"/>
        <v>30</v>
      </c>
      <c r="K19" s="1">
        <f t="shared" si="3"/>
        <v>81</v>
      </c>
      <c r="L19" s="1">
        <f t="shared" si="3"/>
        <v>79</v>
      </c>
      <c r="M19" s="1">
        <f t="shared" si="3"/>
        <v>40</v>
      </c>
      <c r="N19" s="1">
        <f t="shared" si="3"/>
        <v>930</v>
      </c>
    </row>
    <row r="21" spans="1:14">
      <c r="A21" s="5">
        <v>2021</v>
      </c>
      <c r="B21" s="1" t="s">
        <v>9</v>
      </c>
      <c r="C21" s="1" t="s">
        <v>10</v>
      </c>
      <c r="D21" s="1" t="s">
        <v>11</v>
      </c>
      <c r="E21" s="1" t="s">
        <v>12</v>
      </c>
      <c r="F21" s="1" t="s">
        <v>13</v>
      </c>
      <c r="G21" s="1" t="s">
        <v>14</v>
      </c>
      <c r="H21" s="1" t="s">
        <v>15</v>
      </c>
      <c r="I21" s="1" t="s">
        <v>16</v>
      </c>
      <c r="J21" s="1" t="s">
        <v>17</v>
      </c>
      <c r="K21" s="1" t="s">
        <v>18</v>
      </c>
      <c r="L21" s="1" t="s">
        <v>19</v>
      </c>
      <c r="M21" s="1" t="s">
        <v>20</v>
      </c>
      <c r="N21" s="1" t="s">
        <v>21</v>
      </c>
    </row>
    <row r="22" spans="1:14">
      <c r="A22" s="1" t="s">
        <v>4</v>
      </c>
      <c r="B22" s="1">
        <v>6</v>
      </c>
      <c r="C22" s="1">
        <v>35</v>
      </c>
      <c r="D22" s="1">
        <v>130</v>
      </c>
      <c r="E22" s="1">
        <v>249</v>
      </c>
      <c r="F22" s="1">
        <v>359</v>
      </c>
      <c r="G22" s="1">
        <v>143</v>
      </c>
      <c r="H22" s="1">
        <v>48</v>
      </c>
      <c r="I22" s="1">
        <v>4</v>
      </c>
      <c r="J22" s="1">
        <v>1</v>
      </c>
      <c r="K22" s="1">
        <v>1</v>
      </c>
      <c r="L22" s="1">
        <v>6</v>
      </c>
      <c r="M22" s="1">
        <v>2</v>
      </c>
      <c r="N22" s="1">
        <f>SUM(B22:M22)</f>
        <v>984</v>
      </c>
    </row>
    <row r="23" spans="1:14">
      <c r="A23" s="1" t="s">
        <v>5</v>
      </c>
      <c r="B23" s="1">
        <v>0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f>SUM(B23:M23)</f>
        <v>0</v>
      </c>
    </row>
    <row r="24" spans="1:14">
      <c r="A24" s="1" t="s">
        <v>6</v>
      </c>
      <c r="B24" s="1">
        <v>0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1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f>SUM(B24:M24)</f>
        <v>1</v>
      </c>
    </row>
    <row r="25" spans="1:14">
      <c r="A25" s="1" t="s">
        <v>7</v>
      </c>
      <c r="B25" s="1">
        <v>57</v>
      </c>
      <c r="C25" s="1">
        <v>87</v>
      </c>
      <c r="D25" s="1">
        <v>284</v>
      </c>
      <c r="E25" s="1">
        <v>377</v>
      </c>
      <c r="F25" s="1">
        <v>515</v>
      </c>
      <c r="G25" s="1">
        <v>277</v>
      </c>
      <c r="H25" s="1">
        <v>112</v>
      </c>
      <c r="I25" s="1">
        <v>38</v>
      </c>
      <c r="J25" s="1">
        <v>34</v>
      </c>
      <c r="K25" s="1">
        <v>18</v>
      </c>
      <c r="L25" s="1">
        <v>24</v>
      </c>
      <c r="M25" s="1">
        <v>71</v>
      </c>
      <c r="N25" s="1">
        <f>SUM(B25:M25)</f>
        <v>1894</v>
      </c>
    </row>
    <row r="26" spans="1:14">
      <c r="A26" s="1" t="s">
        <v>8</v>
      </c>
      <c r="B26" s="1">
        <f t="shared" ref="B26:M26" si="4">SUM(B22:B25)</f>
        <v>63</v>
      </c>
      <c r="C26" s="1">
        <f t="shared" si="4"/>
        <v>122</v>
      </c>
      <c r="D26" s="1">
        <f t="shared" si="4"/>
        <v>414</v>
      </c>
      <c r="E26" s="1">
        <f t="shared" si="4"/>
        <v>626</v>
      </c>
      <c r="F26" s="1">
        <f t="shared" si="4"/>
        <v>874</v>
      </c>
      <c r="G26" s="1">
        <f t="shared" si="4"/>
        <v>420</v>
      </c>
      <c r="H26" s="1">
        <f t="shared" si="4"/>
        <v>161</v>
      </c>
      <c r="I26" s="1">
        <f t="shared" si="4"/>
        <v>42</v>
      </c>
      <c r="J26" s="1">
        <f t="shared" si="4"/>
        <v>35</v>
      </c>
      <c r="K26" s="1">
        <f t="shared" si="4"/>
        <v>19</v>
      </c>
      <c r="L26" s="1">
        <f t="shared" si="4"/>
        <v>30</v>
      </c>
      <c r="M26" s="1">
        <f t="shared" si="4"/>
        <v>73</v>
      </c>
      <c r="N26" s="1">
        <f>SUM(B26:M26)</f>
        <v>2879</v>
      </c>
    </row>
    <row r="28" spans="1:14">
      <c r="A28" s="5">
        <v>2020</v>
      </c>
      <c r="B28" s="1" t="s">
        <v>9</v>
      </c>
      <c r="C28" s="1" t="s">
        <v>10</v>
      </c>
      <c r="D28" s="1" t="s">
        <v>11</v>
      </c>
      <c r="E28" s="1" t="s">
        <v>12</v>
      </c>
      <c r="F28" s="1" t="s">
        <v>13</v>
      </c>
      <c r="G28" s="1" t="s">
        <v>14</v>
      </c>
      <c r="H28" s="1" t="s">
        <v>15</v>
      </c>
      <c r="I28" s="1" t="s">
        <v>16</v>
      </c>
      <c r="J28" s="1" t="s">
        <v>17</v>
      </c>
      <c r="K28" s="1" t="s">
        <v>18</v>
      </c>
      <c r="L28" s="1" t="s">
        <v>19</v>
      </c>
      <c r="M28" s="1" t="s">
        <v>20</v>
      </c>
      <c r="N28" s="1" t="s">
        <v>21</v>
      </c>
    </row>
    <row r="29" spans="1:14">
      <c r="A29" s="1" t="s">
        <v>4</v>
      </c>
      <c r="B29" s="1">
        <v>4</v>
      </c>
      <c r="C29" s="1">
        <v>11</v>
      </c>
      <c r="D29" s="1">
        <v>12</v>
      </c>
      <c r="E29" s="1">
        <v>29</v>
      </c>
      <c r="F29" s="1">
        <v>29</v>
      </c>
      <c r="G29" s="1">
        <v>15</v>
      </c>
      <c r="H29" s="1">
        <v>6</v>
      </c>
      <c r="I29" s="1">
        <v>0</v>
      </c>
      <c r="J29" s="1">
        <v>0</v>
      </c>
      <c r="K29" s="1">
        <v>0</v>
      </c>
      <c r="L29" s="1">
        <v>0</v>
      </c>
      <c r="M29" s="1">
        <v>1</v>
      </c>
      <c r="N29" s="1">
        <f>SUM(B29:M29)</f>
        <v>107</v>
      </c>
    </row>
    <row r="30" spans="1:14">
      <c r="A30" s="1" t="s">
        <v>5</v>
      </c>
      <c r="B30" s="1">
        <v>0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1</v>
      </c>
      <c r="K30" s="1">
        <v>0</v>
      </c>
      <c r="L30" s="1">
        <v>0</v>
      </c>
      <c r="M30" s="1">
        <v>0</v>
      </c>
      <c r="N30" s="1">
        <f>SUM(B30:M30)</f>
        <v>1</v>
      </c>
    </row>
    <row r="31" spans="1:14">
      <c r="A31" s="1" t="s">
        <v>6</v>
      </c>
      <c r="B31" s="1">
        <v>0</v>
      </c>
      <c r="C31" s="1">
        <v>0</v>
      </c>
      <c r="D31" s="1">
        <v>1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f>SUM(B31:M31)</f>
        <v>1</v>
      </c>
    </row>
    <row r="32" spans="1:14">
      <c r="A32" s="1" t="s">
        <v>7</v>
      </c>
      <c r="B32" s="1">
        <v>8</v>
      </c>
      <c r="C32" s="1">
        <v>22</v>
      </c>
      <c r="D32" s="1">
        <v>42</v>
      </c>
      <c r="E32" s="1">
        <v>54</v>
      </c>
      <c r="F32" s="1">
        <v>40</v>
      </c>
      <c r="G32" s="1">
        <v>49</v>
      </c>
      <c r="H32" s="1">
        <v>55</v>
      </c>
      <c r="I32" s="1">
        <v>14</v>
      </c>
      <c r="J32" s="1">
        <v>20</v>
      </c>
      <c r="K32" s="1">
        <v>6</v>
      </c>
      <c r="L32" s="1">
        <v>27</v>
      </c>
      <c r="M32" s="1">
        <v>16</v>
      </c>
      <c r="N32" s="1">
        <f>SUM(B32:M32)</f>
        <v>353</v>
      </c>
    </row>
    <row r="33" spans="1:14">
      <c r="A33" s="1" t="s">
        <v>8</v>
      </c>
      <c r="B33" s="1">
        <f t="shared" ref="B33:M33" si="5">SUM(B29:B32)</f>
        <v>12</v>
      </c>
      <c r="C33" s="1">
        <f t="shared" si="5"/>
        <v>33</v>
      </c>
      <c r="D33" s="1">
        <f t="shared" si="5"/>
        <v>55</v>
      </c>
      <c r="E33" s="1">
        <f t="shared" si="5"/>
        <v>83</v>
      </c>
      <c r="F33" s="1">
        <f t="shared" si="5"/>
        <v>69</v>
      </c>
      <c r="G33" s="1">
        <f t="shared" si="5"/>
        <v>64</v>
      </c>
      <c r="H33" s="1">
        <f t="shared" si="5"/>
        <v>61</v>
      </c>
      <c r="I33" s="1">
        <f t="shared" si="5"/>
        <v>14</v>
      </c>
      <c r="J33" s="1">
        <f t="shared" si="5"/>
        <v>21</v>
      </c>
      <c r="K33" s="1">
        <f t="shared" si="5"/>
        <v>6</v>
      </c>
      <c r="L33" s="1">
        <f t="shared" si="5"/>
        <v>27</v>
      </c>
      <c r="M33" s="1">
        <f t="shared" si="5"/>
        <v>17</v>
      </c>
      <c r="N33" s="1">
        <f>SUM(B33:M33)</f>
        <v>462</v>
      </c>
    </row>
    <row r="36" spans="1:14">
      <c r="A36" s="5">
        <v>2019</v>
      </c>
      <c r="B36" s="1" t="s">
        <v>9</v>
      </c>
      <c r="C36" s="1" t="s">
        <v>10</v>
      </c>
      <c r="D36" s="1" t="s">
        <v>11</v>
      </c>
      <c r="E36" s="1" t="s">
        <v>12</v>
      </c>
      <c r="F36" s="1" t="s">
        <v>13</v>
      </c>
      <c r="G36" s="1" t="s">
        <v>14</v>
      </c>
      <c r="H36" s="1" t="s">
        <v>15</v>
      </c>
      <c r="I36" s="1" t="s">
        <v>16</v>
      </c>
      <c r="J36" s="1" t="s">
        <v>17</v>
      </c>
      <c r="K36" s="1" t="s">
        <v>18</v>
      </c>
      <c r="L36" s="1" t="s">
        <v>19</v>
      </c>
      <c r="M36" s="1" t="s">
        <v>20</v>
      </c>
      <c r="N36" s="1" t="s">
        <v>21</v>
      </c>
    </row>
    <row r="37" spans="1:14">
      <c r="A37" s="1" t="s">
        <v>4</v>
      </c>
      <c r="B37" s="1">
        <v>1</v>
      </c>
      <c r="C37" s="1">
        <v>1</v>
      </c>
      <c r="D37" s="1">
        <v>54</v>
      </c>
      <c r="E37" s="1">
        <v>297</v>
      </c>
      <c r="F37" s="1">
        <v>140</v>
      </c>
      <c r="G37" s="1">
        <v>98</v>
      </c>
      <c r="H37" s="1">
        <v>12</v>
      </c>
      <c r="I37" s="1">
        <v>9</v>
      </c>
      <c r="J37" s="1">
        <v>3</v>
      </c>
      <c r="K37" s="1">
        <v>1</v>
      </c>
      <c r="L37" s="1">
        <v>0</v>
      </c>
      <c r="M37" s="1">
        <v>1</v>
      </c>
      <c r="N37" s="1">
        <v>617</v>
      </c>
    </row>
    <row r="38" spans="1:14">
      <c r="A38" s="1" t="s">
        <v>5</v>
      </c>
      <c r="B38" s="1">
        <v>0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</row>
    <row r="39" spans="1:14">
      <c r="A39" s="1" t="s">
        <v>6</v>
      </c>
      <c r="B39" s="1">
        <v>0</v>
      </c>
      <c r="C39" s="1">
        <v>0</v>
      </c>
      <c r="D39" s="1">
        <v>0</v>
      </c>
      <c r="E39" s="1">
        <v>0</v>
      </c>
      <c r="F39" s="1">
        <v>0</v>
      </c>
      <c r="G39" s="1">
        <v>1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1</v>
      </c>
    </row>
    <row r="40" spans="1:14">
      <c r="A40" s="1" t="s">
        <v>7</v>
      </c>
      <c r="B40" s="1">
        <v>9</v>
      </c>
      <c r="C40" s="1">
        <v>16</v>
      </c>
      <c r="D40" s="1">
        <v>30</v>
      </c>
      <c r="E40" s="1">
        <v>102</v>
      </c>
      <c r="F40" s="1">
        <v>93</v>
      </c>
      <c r="G40" s="1">
        <v>51</v>
      </c>
      <c r="H40" s="1">
        <v>8</v>
      </c>
      <c r="I40" s="1">
        <v>6</v>
      </c>
      <c r="J40" s="1">
        <v>2</v>
      </c>
      <c r="K40" s="1">
        <v>0</v>
      </c>
      <c r="L40" s="1">
        <v>3</v>
      </c>
      <c r="M40" s="1">
        <v>3</v>
      </c>
      <c r="N40" s="1">
        <v>323</v>
      </c>
    </row>
    <row r="41" spans="1:14">
      <c r="A41" s="1" t="s">
        <v>8</v>
      </c>
      <c r="B41" s="1">
        <v>10</v>
      </c>
      <c r="C41" s="1">
        <v>17</v>
      </c>
      <c r="D41" s="1">
        <v>84</v>
      </c>
      <c r="E41" s="1">
        <v>399</v>
      </c>
      <c r="F41" s="1">
        <v>233</v>
      </c>
      <c r="G41" s="1">
        <v>150</v>
      </c>
      <c r="H41" s="1">
        <v>20</v>
      </c>
      <c r="I41" s="1">
        <v>15</v>
      </c>
      <c r="J41" s="1">
        <v>5</v>
      </c>
      <c r="K41" s="1">
        <v>1</v>
      </c>
      <c r="L41" s="1">
        <v>3</v>
      </c>
      <c r="M41" s="1">
        <v>4</v>
      </c>
      <c r="N41" s="1">
        <v>941</v>
      </c>
    </row>
  </sheetData>
  <pageMargins left="0.511811024" right="0.511811024" top="0.78740157499999996" bottom="0.78740157499999996" header="0.31496062000000002" footer="0.31496062000000002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N34"/>
  <sheetViews>
    <sheetView tabSelected="1" zoomScale="120" zoomScaleNormal="120" workbookViewId="0">
      <selection activeCell="G13" sqref="G13"/>
    </sheetView>
  </sheetViews>
  <sheetFormatPr defaultColWidth="27.42578125" defaultRowHeight="18.75"/>
  <cols>
    <col min="1" max="1" width="27.42578125" style="1"/>
    <col min="2" max="2" width="6.85546875" style="1" customWidth="1"/>
    <col min="3" max="4" width="7.140625" style="1" customWidth="1"/>
    <col min="5" max="5" width="6.7109375" style="1" customWidth="1"/>
    <col min="6" max="6" width="6.5703125" style="1" customWidth="1"/>
    <col min="7" max="7" width="7" style="1" customWidth="1"/>
    <col min="8" max="8" width="6.42578125" style="1" customWidth="1"/>
    <col min="9" max="9" width="6.5703125" style="1" customWidth="1"/>
    <col min="10" max="10" width="7" style="1" customWidth="1"/>
    <col min="11" max="11" width="7.7109375" style="1" customWidth="1"/>
    <col min="12" max="12" width="7.28515625" style="1" customWidth="1"/>
    <col min="13" max="13" width="7.5703125" style="1" customWidth="1"/>
    <col min="14" max="14" width="9.42578125" style="1" customWidth="1"/>
    <col min="15" max="16384" width="27.42578125" style="1"/>
  </cols>
  <sheetData>
    <row r="2" spans="1:14" ht="26.25">
      <c r="F2" s="4" t="s">
        <v>24</v>
      </c>
      <c r="M2" s="2" t="s">
        <v>23</v>
      </c>
    </row>
    <row r="3" spans="1:14">
      <c r="A3" s="1" t="s">
        <v>2</v>
      </c>
    </row>
    <row r="5" spans="1:14">
      <c r="A5" s="5">
        <v>2023</v>
      </c>
      <c r="B5" s="1" t="s">
        <v>9</v>
      </c>
      <c r="C5" s="1" t="s">
        <v>10</v>
      </c>
      <c r="D5" s="1" t="s">
        <v>11</v>
      </c>
      <c r="E5" s="1" t="s">
        <v>12</v>
      </c>
      <c r="F5" s="1" t="s">
        <v>13</v>
      </c>
      <c r="G5" s="1" t="s">
        <v>14</v>
      </c>
      <c r="H5" s="1" t="s">
        <v>15</v>
      </c>
      <c r="I5" s="1" t="s">
        <v>16</v>
      </c>
      <c r="J5" s="1" t="s">
        <v>17</v>
      </c>
      <c r="K5" s="1" t="s">
        <v>18</v>
      </c>
      <c r="L5" s="1" t="s">
        <v>19</v>
      </c>
      <c r="M5" s="1" t="s">
        <v>20</v>
      </c>
      <c r="N5" s="1" t="s">
        <v>21</v>
      </c>
    </row>
    <row r="7" spans="1:14">
      <c r="A7" s="1" t="s">
        <v>1</v>
      </c>
      <c r="B7" s="1">
        <v>0</v>
      </c>
      <c r="C7" s="1">
        <v>1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f>SUM(B7:M7)</f>
        <v>1</v>
      </c>
    </row>
    <row r="9" spans="1:14">
      <c r="A9" s="1" t="s">
        <v>7</v>
      </c>
      <c r="B9" s="1">
        <v>3</v>
      </c>
      <c r="C9" s="1">
        <v>6</v>
      </c>
      <c r="D9" s="1">
        <v>6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f>SUM(B9:M9)</f>
        <v>15</v>
      </c>
    </row>
    <row r="10" spans="1:14">
      <c r="A10" s="1" t="s">
        <v>25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f>SUM(B10:M10)</f>
        <v>0</v>
      </c>
    </row>
    <row r="11" spans="1:14">
      <c r="A11" s="1" t="s">
        <v>8</v>
      </c>
      <c r="B11" s="1">
        <f t="shared" ref="B11:M11" si="0">SUM(B7:B10)</f>
        <v>3</v>
      </c>
      <c r="C11" s="1">
        <f t="shared" si="0"/>
        <v>7</v>
      </c>
      <c r="D11" s="1">
        <f t="shared" si="0"/>
        <v>6</v>
      </c>
      <c r="E11" s="1">
        <f t="shared" si="0"/>
        <v>0</v>
      </c>
      <c r="F11" s="1">
        <f t="shared" si="0"/>
        <v>0</v>
      </c>
      <c r="G11" s="1">
        <f t="shared" si="0"/>
        <v>0</v>
      </c>
      <c r="H11" s="1">
        <f t="shared" si="0"/>
        <v>0</v>
      </c>
      <c r="I11" s="1">
        <f t="shared" si="0"/>
        <v>0</v>
      </c>
      <c r="J11" s="1">
        <f t="shared" si="0"/>
        <v>0</v>
      </c>
      <c r="K11" s="1">
        <f t="shared" si="0"/>
        <v>0</v>
      </c>
      <c r="L11" s="1">
        <f t="shared" si="0"/>
        <v>0</v>
      </c>
      <c r="M11" s="1">
        <f t="shared" si="0"/>
        <v>0</v>
      </c>
      <c r="N11" s="1">
        <f>SUM(B11:M11)</f>
        <v>16</v>
      </c>
    </row>
    <row r="15" spans="1:14">
      <c r="A15" s="5">
        <v>2022</v>
      </c>
      <c r="B15" s="1" t="s">
        <v>9</v>
      </c>
      <c r="C15" s="1" t="s">
        <v>10</v>
      </c>
      <c r="D15" s="1" t="s">
        <v>11</v>
      </c>
      <c r="E15" s="1" t="s">
        <v>12</v>
      </c>
      <c r="F15" s="1" t="s">
        <v>13</v>
      </c>
      <c r="G15" s="1" t="s">
        <v>14</v>
      </c>
      <c r="H15" s="1" t="s">
        <v>15</v>
      </c>
      <c r="I15" s="1" t="s">
        <v>16</v>
      </c>
      <c r="J15" s="1" t="s">
        <v>17</v>
      </c>
      <c r="K15" s="1" t="s">
        <v>18</v>
      </c>
      <c r="L15" s="1" t="s">
        <v>19</v>
      </c>
      <c r="M15" s="1" t="s">
        <v>20</v>
      </c>
      <c r="N15" s="1" t="s">
        <v>21</v>
      </c>
    </row>
    <row r="16" spans="1:14" ht="28.5">
      <c r="J16" s="3"/>
    </row>
    <row r="17" spans="1:14">
      <c r="A17" s="1" t="s">
        <v>1</v>
      </c>
      <c r="B17" s="1">
        <v>0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1</v>
      </c>
      <c r="J17" s="1">
        <v>0</v>
      </c>
      <c r="K17" s="1">
        <v>0</v>
      </c>
      <c r="L17" s="1">
        <v>0</v>
      </c>
      <c r="M17" s="1">
        <v>0</v>
      </c>
      <c r="N17" s="1">
        <f>SUM(B17:M17)</f>
        <v>1</v>
      </c>
    </row>
    <row r="19" spans="1:14">
      <c r="A19" s="1" t="s">
        <v>7</v>
      </c>
      <c r="B19" s="1">
        <v>0</v>
      </c>
      <c r="C19" s="1">
        <v>3</v>
      </c>
      <c r="D19" s="1">
        <v>3</v>
      </c>
      <c r="E19" s="1">
        <v>1</v>
      </c>
      <c r="F19" s="1">
        <v>3</v>
      </c>
      <c r="G19" s="1">
        <v>3</v>
      </c>
      <c r="H19" s="1">
        <v>2</v>
      </c>
      <c r="I19" s="1">
        <v>1</v>
      </c>
      <c r="J19" s="1">
        <v>0</v>
      </c>
      <c r="K19" s="1">
        <v>1</v>
      </c>
      <c r="L19" s="1">
        <v>0</v>
      </c>
      <c r="M19" s="1">
        <v>2</v>
      </c>
      <c r="N19" s="1">
        <f>SUM(B19:M19)</f>
        <v>19</v>
      </c>
    </row>
    <row r="20" spans="1:14">
      <c r="A20" s="1" t="s">
        <v>8</v>
      </c>
      <c r="B20" s="1">
        <v>0</v>
      </c>
      <c r="C20" s="1">
        <v>3</v>
      </c>
      <c r="D20" s="1">
        <v>3</v>
      </c>
      <c r="E20" s="1">
        <v>1</v>
      </c>
      <c r="F20" s="1">
        <v>3</v>
      </c>
      <c r="G20" s="1">
        <v>3</v>
      </c>
      <c r="H20" s="1">
        <v>2</v>
      </c>
      <c r="I20" s="1">
        <v>2</v>
      </c>
      <c r="J20" s="1">
        <v>0</v>
      </c>
      <c r="K20" s="1">
        <v>1</v>
      </c>
      <c r="L20" s="1">
        <v>0</v>
      </c>
      <c r="M20" s="1">
        <v>2</v>
      </c>
      <c r="N20" s="1">
        <f>SUM(B20:M20)</f>
        <v>20</v>
      </c>
    </row>
    <row r="22" spans="1:14">
      <c r="A22" s="5">
        <v>2021</v>
      </c>
      <c r="B22" s="1" t="s">
        <v>9</v>
      </c>
      <c r="C22" s="1" t="s">
        <v>10</v>
      </c>
      <c r="D22" s="1" t="s">
        <v>11</v>
      </c>
      <c r="E22" s="1" t="s">
        <v>12</v>
      </c>
      <c r="F22" s="1" t="s">
        <v>13</v>
      </c>
      <c r="G22" s="1" t="s">
        <v>14</v>
      </c>
      <c r="H22" s="1" t="s">
        <v>15</v>
      </c>
      <c r="I22" s="1" t="s">
        <v>16</v>
      </c>
      <c r="J22" s="1" t="s">
        <v>17</v>
      </c>
      <c r="K22" s="1" t="s">
        <v>18</v>
      </c>
      <c r="L22" s="1" t="s">
        <v>19</v>
      </c>
      <c r="M22" s="1" t="s">
        <v>20</v>
      </c>
      <c r="N22" s="1" t="s">
        <v>21</v>
      </c>
    </row>
    <row r="24" spans="1:14">
      <c r="A24" s="1" t="s">
        <v>1</v>
      </c>
      <c r="B24" s="1">
        <v>0</v>
      </c>
      <c r="C24" s="1">
        <v>0</v>
      </c>
      <c r="D24" s="1">
        <v>2</v>
      </c>
      <c r="E24" s="1">
        <v>5</v>
      </c>
      <c r="F24" s="1">
        <v>14</v>
      </c>
      <c r="G24" s="1">
        <v>13</v>
      </c>
      <c r="H24" s="1">
        <v>10</v>
      </c>
      <c r="I24" s="1">
        <v>2</v>
      </c>
      <c r="J24" s="1">
        <v>0</v>
      </c>
      <c r="K24" s="1">
        <v>1</v>
      </c>
      <c r="L24" s="1">
        <v>0</v>
      </c>
      <c r="M24" s="1">
        <v>0</v>
      </c>
      <c r="N24" s="1">
        <f>SUM(B24:M24)</f>
        <v>47</v>
      </c>
    </row>
    <row r="26" spans="1:14">
      <c r="A26" s="1" t="s">
        <v>7</v>
      </c>
      <c r="B26" s="1">
        <v>0</v>
      </c>
      <c r="C26" s="1">
        <v>2</v>
      </c>
      <c r="D26" s="1">
        <v>11</v>
      </c>
      <c r="E26" s="1">
        <v>22</v>
      </c>
      <c r="F26" s="1">
        <v>31</v>
      </c>
      <c r="G26" s="1">
        <v>25</v>
      </c>
      <c r="H26" s="1">
        <v>9</v>
      </c>
      <c r="I26" s="1">
        <v>13</v>
      </c>
      <c r="J26" s="1">
        <v>10</v>
      </c>
      <c r="K26" s="1">
        <v>2</v>
      </c>
      <c r="L26" s="1">
        <v>1</v>
      </c>
      <c r="M26" s="1">
        <v>3</v>
      </c>
      <c r="N26" s="1">
        <f>SUM(B26:M26)</f>
        <v>129</v>
      </c>
    </row>
    <row r="27" spans="1:14">
      <c r="A27" s="1" t="s">
        <v>8</v>
      </c>
      <c r="B27" s="1">
        <v>0</v>
      </c>
      <c r="C27" s="1">
        <v>2</v>
      </c>
      <c r="D27" s="1">
        <v>13</v>
      </c>
      <c r="E27" s="1">
        <v>27</v>
      </c>
      <c r="F27" s="1">
        <v>45</v>
      </c>
      <c r="G27" s="1">
        <v>38</v>
      </c>
      <c r="H27" s="1">
        <v>19</v>
      </c>
      <c r="I27" s="1">
        <v>15</v>
      </c>
      <c r="J27" s="1">
        <v>10</v>
      </c>
      <c r="K27" s="1">
        <v>3</v>
      </c>
      <c r="L27" s="1">
        <v>1</v>
      </c>
      <c r="M27" s="1">
        <v>3</v>
      </c>
      <c r="N27" s="1">
        <f>SUM(B27:M27)</f>
        <v>176</v>
      </c>
    </row>
    <row r="29" spans="1:14">
      <c r="A29" s="5">
        <v>2020</v>
      </c>
      <c r="B29" s="1" t="s">
        <v>9</v>
      </c>
      <c r="C29" s="1" t="s">
        <v>10</v>
      </c>
      <c r="D29" s="1" t="s">
        <v>11</v>
      </c>
      <c r="E29" s="1" t="s">
        <v>12</v>
      </c>
      <c r="F29" s="1" t="s">
        <v>13</v>
      </c>
      <c r="G29" s="1" t="s">
        <v>14</v>
      </c>
      <c r="H29" s="1" t="s">
        <v>15</v>
      </c>
      <c r="I29" s="1" t="s">
        <v>16</v>
      </c>
      <c r="J29" s="1" t="s">
        <v>17</v>
      </c>
      <c r="K29" s="1" t="s">
        <v>18</v>
      </c>
      <c r="L29" s="1" t="s">
        <v>19</v>
      </c>
      <c r="M29" s="1" t="s">
        <v>20</v>
      </c>
      <c r="N29" s="1" t="s">
        <v>21</v>
      </c>
    </row>
    <row r="31" spans="1:14">
      <c r="A31" s="1" t="s">
        <v>1</v>
      </c>
      <c r="B31" s="1">
        <v>0</v>
      </c>
      <c r="C31" s="1">
        <v>1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1</v>
      </c>
    </row>
    <row r="33" spans="1:14">
      <c r="A33" s="1" t="s">
        <v>7</v>
      </c>
      <c r="B33" s="1">
        <v>3</v>
      </c>
      <c r="C33" s="1">
        <v>1</v>
      </c>
      <c r="D33" s="1">
        <v>0</v>
      </c>
      <c r="E33" s="1">
        <v>0</v>
      </c>
      <c r="F33" s="1">
        <v>0</v>
      </c>
      <c r="G33" s="1">
        <v>1</v>
      </c>
      <c r="H33" s="1">
        <v>1</v>
      </c>
      <c r="I33" s="1">
        <v>1</v>
      </c>
      <c r="J33" s="1">
        <v>1</v>
      </c>
      <c r="K33" s="1">
        <v>1</v>
      </c>
      <c r="L33" s="1">
        <v>0</v>
      </c>
      <c r="M33" s="1">
        <v>0</v>
      </c>
      <c r="N33" s="1">
        <v>6</v>
      </c>
    </row>
    <row r="34" spans="1:14">
      <c r="A34" s="1" t="s">
        <v>8</v>
      </c>
      <c r="B34" s="1">
        <v>0</v>
      </c>
      <c r="C34" s="1">
        <v>1</v>
      </c>
      <c r="D34" s="1">
        <v>0</v>
      </c>
      <c r="E34" s="1">
        <v>0</v>
      </c>
      <c r="F34" s="1">
        <v>0</v>
      </c>
      <c r="G34" s="1">
        <v>1</v>
      </c>
      <c r="H34" s="1">
        <v>1</v>
      </c>
      <c r="I34" s="1">
        <v>1</v>
      </c>
      <c r="J34" s="1">
        <v>1</v>
      </c>
      <c r="K34" s="1">
        <v>1</v>
      </c>
      <c r="L34" s="1">
        <v>0</v>
      </c>
      <c r="M34" s="1">
        <v>0</v>
      </c>
      <c r="N34" s="1">
        <v>6</v>
      </c>
    </row>
  </sheetData>
  <pageMargins left="0.511811024" right="0.511811024" top="0.78740157499999996" bottom="0.78740157499999996" header="0.31496062000000002" footer="0.31496062000000002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N32"/>
  <sheetViews>
    <sheetView zoomScale="120" zoomScaleNormal="120" workbookViewId="0">
      <selection activeCell="F7" sqref="F7:M10"/>
    </sheetView>
  </sheetViews>
  <sheetFormatPr defaultColWidth="9.140625" defaultRowHeight="18.75"/>
  <cols>
    <col min="1" max="1" width="27.7109375" style="1" customWidth="1"/>
    <col min="2" max="2" width="6" style="1" customWidth="1"/>
    <col min="3" max="3" width="6.42578125" style="1" customWidth="1"/>
    <col min="4" max="4" width="6.7109375" style="1" customWidth="1"/>
    <col min="5" max="5" width="6.5703125" style="1" customWidth="1"/>
    <col min="6" max="6" width="6.28515625" style="1" customWidth="1"/>
    <col min="7" max="7" width="6.7109375" style="1" customWidth="1"/>
    <col min="8" max="9" width="6.42578125" style="1" customWidth="1"/>
    <col min="10" max="10" width="6.7109375" style="1" customWidth="1"/>
    <col min="11" max="11" width="7" style="1" customWidth="1"/>
    <col min="12" max="12" width="7.42578125" style="1" customWidth="1"/>
    <col min="13" max="13" width="7.140625" style="1" customWidth="1"/>
    <col min="14" max="14" width="8.140625" style="1" customWidth="1"/>
    <col min="15" max="16384" width="9.140625" style="1"/>
  </cols>
  <sheetData>
    <row r="2" spans="1:14" ht="26.25">
      <c r="F2" s="4" t="s">
        <v>24</v>
      </c>
      <c r="M2" s="2" t="s">
        <v>23</v>
      </c>
    </row>
    <row r="3" spans="1:14">
      <c r="A3" s="5" t="s">
        <v>3</v>
      </c>
    </row>
    <row r="5" spans="1:14">
      <c r="A5" s="5">
        <v>2023</v>
      </c>
      <c r="B5" s="1" t="s">
        <v>9</v>
      </c>
      <c r="C5" s="1" t="s">
        <v>10</v>
      </c>
      <c r="D5" s="1" t="s">
        <v>11</v>
      </c>
      <c r="E5" s="1" t="s">
        <v>12</v>
      </c>
      <c r="F5" s="1" t="s">
        <v>13</v>
      </c>
      <c r="G5" s="1" t="s">
        <v>14</v>
      </c>
      <c r="H5" s="1" t="s">
        <v>15</v>
      </c>
      <c r="I5" s="1" t="s">
        <v>16</v>
      </c>
      <c r="J5" s="1" t="s">
        <v>17</v>
      </c>
      <c r="K5" s="1" t="s">
        <v>18</v>
      </c>
      <c r="L5" s="1" t="s">
        <v>19</v>
      </c>
      <c r="M5" s="1" t="s">
        <v>20</v>
      </c>
      <c r="N5" s="1" t="s">
        <v>21</v>
      </c>
    </row>
    <row r="7" spans="1:14">
      <c r="A7" s="1" t="s">
        <v>22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</row>
    <row r="9" spans="1:14">
      <c r="A9" s="1" t="s">
        <v>7</v>
      </c>
      <c r="B9" s="1">
        <v>1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1</v>
      </c>
    </row>
    <row r="10" spans="1:14">
      <c r="A10" s="1" t="s">
        <v>8</v>
      </c>
      <c r="B10" s="1">
        <v>1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1</v>
      </c>
    </row>
    <row r="13" spans="1:14">
      <c r="A13" s="5">
        <v>2022</v>
      </c>
      <c r="B13" s="1" t="s">
        <v>9</v>
      </c>
      <c r="C13" s="1" t="s">
        <v>10</v>
      </c>
      <c r="D13" s="1" t="s">
        <v>11</v>
      </c>
      <c r="E13" s="1" t="s">
        <v>12</v>
      </c>
      <c r="F13" s="1" t="s">
        <v>13</v>
      </c>
      <c r="G13" s="1" t="s">
        <v>14</v>
      </c>
      <c r="H13" s="1" t="s">
        <v>15</v>
      </c>
      <c r="I13" s="1" t="s">
        <v>16</v>
      </c>
      <c r="J13" s="1" t="s">
        <v>17</v>
      </c>
      <c r="K13" s="1" t="s">
        <v>18</v>
      </c>
      <c r="L13" s="1" t="s">
        <v>19</v>
      </c>
      <c r="M13" s="1" t="s">
        <v>20</v>
      </c>
      <c r="N13" s="1" t="s">
        <v>21</v>
      </c>
    </row>
    <row r="14" spans="1:14" ht="28.5">
      <c r="J14" s="3"/>
    </row>
    <row r="15" spans="1:14">
      <c r="A15" s="1" t="s">
        <v>22</v>
      </c>
      <c r="B15" s="1">
        <v>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</row>
    <row r="17" spans="1:14">
      <c r="A17" s="1" t="s">
        <v>7</v>
      </c>
      <c r="B17" s="1">
        <v>0</v>
      </c>
      <c r="C17" s="1">
        <v>0</v>
      </c>
      <c r="D17" s="1">
        <v>0</v>
      </c>
      <c r="E17" s="1">
        <v>0</v>
      </c>
      <c r="F17" s="1">
        <v>1</v>
      </c>
      <c r="G17" s="1">
        <v>1</v>
      </c>
      <c r="H17" s="1">
        <v>1</v>
      </c>
      <c r="I17" s="1">
        <v>0</v>
      </c>
      <c r="J17" s="1">
        <v>2</v>
      </c>
      <c r="K17" s="1">
        <v>0</v>
      </c>
      <c r="L17" s="1">
        <v>0</v>
      </c>
      <c r="M17" s="1">
        <v>0</v>
      </c>
      <c r="N17" s="1">
        <v>5</v>
      </c>
    </row>
    <row r="18" spans="1:14">
      <c r="A18" s="1" t="s">
        <v>8</v>
      </c>
      <c r="B18" s="1">
        <v>0</v>
      </c>
      <c r="C18" s="1">
        <v>0</v>
      </c>
      <c r="D18" s="1">
        <v>0</v>
      </c>
      <c r="E18" s="1">
        <v>0</v>
      </c>
      <c r="F18" s="1">
        <v>1</v>
      </c>
      <c r="G18" s="1">
        <v>1</v>
      </c>
      <c r="H18" s="1">
        <v>1</v>
      </c>
      <c r="I18" s="1">
        <v>0</v>
      </c>
      <c r="J18" s="1">
        <v>2</v>
      </c>
      <c r="K18" s="1">
        <v>0</v>
      </c>
      <c r="L18" s="1">
        <v>0</v>
      </c>
      <c r="M18" s="1">
        <v>0</v>
      </c>
      <c r="N18" s="1">
        <v>5</v>
      </c>
    </row>
    <row r="20" spans="1:14">
      <c r="A20" s="5">
        <v>2021</v>
      </c>
      <c r="B20" s="1" t="s">
        <v>9</v>
      </c>
      <c r="C20" s="1" t="s">
        <v>10</v>
      </c>
      <c r="D20" s="1" t="s">
        <v>11</v>
      </c>
      <c r="E20" s="1" t="s">
        <v>12</v>
      </c>
      <c r="F20" s="1" t="s">
        <v>13</v>
      </c>
      <c r="G20" s="1" t="s">
        <v>14</v>
      </c>
      <c r="H20" s="1" t="s">
        <v>15</v>
      </c>
      <c r="I20" s="1" t="s">
        <v>16</v>
      </c>
      <c r="J20" s="1" t="s">
        <v>17</v>
      </c>
      <c r="K20" s="1" t="s">
        <v>18</v>
      </c>
      <c r="L20" s="1" t="s">
        <v>19</v>
      </c>
      <c r="M20" s="1" t="s">
        <v>20</v>
      </c>
      <c r="N20" s="1" t="s">
        <v>21</v>
      </c>
    </row>
    <row r="22" spans="1:14">
      <c r="A22" s="1" t="s">
        <v>22</v>
      </c>
      <c r="B22" s="1">
        <v>0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</row>
    <row r="24" spans="1:14">
      <c r="A24" s="1" t="s">
        <v>7</v>
      </c>
      <c r="B24" s="1">
        <v>0</v>
      </c>
      <c r="C24" s="1">
        <v>0</v>
      </c>
      <c r="D24" s="1">
        <v>1</v>
      </c>
      <c r="E24" s="1">
        <v>0</v>
      </c>
      <c r="F24" s="1">
        <v>4</v>
      </c>
      <c r="G24" s="1">
        <v>1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6</v>
      </c>
    </row>
    <row r="25" spans="1:14">
      <c r="A25" s="1" t="s">
        <v>8</v>
      </c>
      <c r="B25" s="1">
        <v>0</v>
      </c>
      <c r="C25" s="1">
        <v>0</v>
      </c>
      <c r="D25" s="1">
        <v>1</v>
      </c>
      <c r="E25" s="1">
        <v>0</v>
      </c>
      <c r="F25" s="1">
        <v>4</v>
      </c>
      <c r="G25" s="1">
        <v>1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6</v>
      </c>
    </row>
    <row r="27" spans="1:14">
      <c r="A27" s="5">
        <v>2020</v>
      </c>
      <c r="B27" s="1" t="s">
        <v>9</v>
      </c>
      <c r="C27" s="1" t="s">
        <v>10</v>
      </c>
      <c r="D27" s="1" t="s">
        <v>11</v>
      </c>
      <c r="E27" s="1" t="s">
        <v>12</v>
      </c>
      <c r="F27" s="1" t="s">
        <v>13</v>
      </c>
      <c r="G27" s="1" t="s">
        <v>14</v>
      </c>
      <c r="H27" s="1" t="s">
        <v>15</v>
      </c>
      <c r="I27" s="1" t="s">
        <v>16</v>
      </c>
      <c r="J27" s="1" t="s">
        <v>17</v>
      </c>
      <c r="K27" s="1" t="s">
        <v>18</v>
      </c>
      <c r="L27" s="1" t="s">
        <v>19</v>
      </c>
      <c r="M27" s="1" t="s">
        <v>20</v>
      </c>
      <c r="N27" s="1" t="s">
        <v>21</v>
      </c>
    </row>
    <row r="29" spans="1:14">
      <c r="A29" s="1" t="s">
        <v>22</v>
      </c>
      <c r="B29" s="1">
        <v>0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</row>
    <row r="31" spans="1:14">
      <c r="A31" s="1" t="s">
        <v>7</v>
      </c>
      <c r="B31" s="1">
        <v>0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</row>
    <row r="32" spans="1:14">
      <c r="A32" s="1" t="s">
        <v>8</v>
      </c>
      <c r="B32" s="1">
        <v>0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:O38"/>
  <sheetViews>
    <sheetView workbookViewId="0">
      <selection activeCell="Q9" sqref="Q9"/>
    </sheetView>
  </sheetViews>
  <sheetFormatPr defaultRowHeight="15"/>
  <cols>
    <col min="1" max="1" width="28" customWidth="1"/>
    <col min="2" max="2" width="0.140625" customWidth="1"/>
    <col min="3" max="3" width="5.85546875" customWidth="1"/>
    <col min="4" max="4" width="6.5703125" customWidth="1"/>
    <col min="5" max="5" width="7.28515625" customWidth="1"/>
    <col min="6" max="6" width="6.85546875" customWidth="1"/>
    <col min="7" max="7" width="7.5703125" customWidth="1"/>
    <col min="8" max="8" width="8" customWidth="1"/>
    <col min="9" max="9" width="6.5703125" customWidth="1"/>
    <col min="10" max="10" width="6.85546875" customWidth="1"/>
    <col min="11" max="11" width="6.7109375" customWidth="1"/>
    <col min="12" max="12" width="7.28515625" customWidth="1"/>
    <col min="13" max="13" width="6.85546875" customWidth="1"/>
    <col min="14" max="14" width="6.7109375" customWidth="1"/>
    <col min="15" max="15" width="7.5703125" customWidth="1"/>
  </cols>
  <sheetData>
    <row r="1" spans="1:15" s="1" customFormat="1" ht="18.75">
      <c r="A1" s="5">
        <v>2023</v>
      </c>
      <c r="C1" s="1" t="s">
        <v>9</v>
      </c>
      <c r="D1" s="1" t="s">
        <v>10</v>
      </c>
      <c r="E1" s="1" t="s">
        <v>11</v>
      </c>
      <c r="F1" s="1" t="s">
        <v>12</v>
      </c>
      <c r="G1" s="1" t="s">
        <v>13</v>
      </c>
      <c r="H1" s="1" t="s">
        <v>14</v>
      </c>
      <c r="I1" s="1" t="s">
        <v>15</v>
      </c>
      <c r="J1" s="1" t="s">
        <v>16</v>
      </c>
      <c r="K1" s="1" t="s">
        <v>17</v>
      </c>
      <c r="L1" s="1" t="s">
        <v>18</v>
      </c>
      <c r="M1" s="1" t="s">
        <v>19</v>
      </c>
      <c r="N1" s="1" t="s">
        <v>20</v>
      </c>
      <c r="O1" s="1" t="s">
        <v>21</v>
      </c>
    </row>
    <row r="2" spans="1:15" s="1" customFormat="1" ht="18.75">
      <c r="A2" s="1" t="s">
        <v>27</v>
      </c>
      <c r="C2" s="1">
        <v>1</v>
      </c>
      <c r="D2" s="1">
        <v>0</v>
      </c>
      <c r="E2" s="1">
        <v>0</v>
      </c>
      <c r="F2" s="1">
        <v>0</v>
      </c>
      <c r="G2" s="1">
        <v>0</v>
      </c>
      <c r="H2" s="1">
        <v>0</v>
      </c>
      <c r="I2" s="1">
        <v>0</v>
      </c>
      <c r="J2" s="1">
        <v>0</v>
      </c>
      <c r="K2" s="1">
        <v>0</v>
      </c>
      <c r="L2" s="1">
        <v>0</v>
      </c>
      <c r="M2" s="1">
        <v>0</v>
      </c>
      <c r="N2" s="1">
        <v>0</v>
      </c>
      <c r="O2" s="1">
        <f>SUM(C2:N2)</f>
        <v>1</v>
      </c>
    </row>
    <row r="3" spans="1:15" s="1" customFormat="1" ht="18.75">
      <c r="A3" s="1" t="s">
        <v>7</v>
      </c>
      <c r="C3" s="1">
        <v>1</v>
      </c>
      <c r="D3" s="1">
        <v>0</v>
      </c>
      <c r="E3" s="1">
        <v>0</v>
      </c>
      <c r="F3" s="1">
        <v>0</v>
      </c>
      <c r="G3" s="1">
        <v>0</v>
      </c>
      <c r="H3" s="1">
        <v>0</v>
      </c>
      <c r="I3" s="1">
        <v>0</v>
      </c>
      <c r="J3" s="1">
        <v>0</v>
      </c>
      <c r="K3" s="1">
        <v>0</v>
      </c>
      <c r="L3" s="1">
        <v>0</v>
      </c>
      <c r="M3" s="1">
        <v>0</v>
      </c>
      <c r="N3" s="1">
        <v>0</v>
      </c>
      <c r="O3" s="1">
        <f>SUM(C3:N3)</f>
        <v>1</v>
      </c>
    </row>
    <row r="4" spans="1:15" s="1" customFormat="1" ht="18.75">
      <c r="A4" s="1" t="s">
        <v>25</v>
      </c>
      <c r="C4" s="1">
        <v>0</v>
      </c>
      <c r="D4" s="1">
        <v>0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f>SUM(C4:N4)</f>
        <v>0</v>
      </c>
    </row>
    <row r="5" spans="1:15" s="1" customFormat="1" ht="18.75">
      <c r="A5" s="1" t="s">
        <v>26</v>
      </c>
      <c r="C5" s="1">
        <v>0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f>SUM(C5:N5)</f>
        <v>0</v>
      </c>
    </row>
    <row r="6" spans="1:15" s="1" customFormat="1" ht="18.75">
      <c r="A6" s="1" t="s">
        <v>8</v>
      </c>
      <c r="C6" s="1">
        <f t="shared" ref="C6:L6" si="0">SUM(C2:C5)</f>
        <v>2</v>
      </c>
      <c r="D6" s="1">
        <f t="shared" si="0"/>
        <v>0</v>
      </c>
      <c r="E6" s="1">
        <f t="shared" si="0"/>
        <v>0</v>
      </c>
      <c r="F6" s="1">
        <f t="shared" si="0"/>
        <v>0</v>
      </c>
      <c r="G6" s="1">
        <f t="shared" si="0"/>
        <v>0</v>
      </c>
      <c r="H6" s="1">
        <f t="shared" si="0"/>
        <v>0</v>
      </c>
      <c r="I6" s="1">
        <f t="shared" si="0"/>
        <v>0</v>
      </c>
      <c r="J6" s="1">
        <f t="shared" si="0"/>
        <v>0</v>
      </c>
      <c r="K6" s="1">
        <f t="shared" si="0"/>
        <v>0</v>
      </c>
      <c r="L6" s="1">
        <f t="shared" si="0"/>
        <v>0</v>
      </c>
      <c r="M6" s="1">
        <v>0</v>
      </c>
      <c r="N6" s="1">
        <f>SUM(N2:N5)</f>
        <v>0</v>
      </c>
      <c r="O6" s="1">
        <f>SUM(C6:N6)</f>
        <v>2</v>
      </c>
    </row>
    <row r="9" spans="1:15" ht="18.75">
      <c r="A9" s="5">
        <v>2022</v>
      </c>
      <c r="B9" s="1"/>
      <c r="C9" s="1" t="s">
        <v>9</v>
      </c>
      <c r="D9" s="1" t="s">
        <v>10</v>
      </c>
      <c r="E9" s="1" t="s">
        <v>11</v>
      </c>
      <c r="F9" s="1" t="s">
        <v>12</v>
      </c>
      <c r="G9" s="1" t="s">
        <v>13</v>
      </c>
      <c r="H9" s="1" t="s">
        <v>14</v>
      </c>
      <c r="I9" s="1" t="s">
        <v>15</v>
      </c>
      <c r="J9" s="1" t="s">
        <v>16</v>
      </c>
      <c r="K9" s="1" t="s">
        <v>17</v>
      </c>
      <c r="L9" s="1" t="s">
        <v>18</v>
      </c>
      <c r="M9" s="1" t="s">
        <v>19</v>
      </c>
      <c r="N9" s="1" t="s">
        <v>20</v>
      </c>
      <c r="O9" s="1" t="s">
        <v>21</v>
      </c>
    </row>
    <row r="10" spans="1:15" ht="18.75">
      <c r="A10" s="1" t="s">
        <v>27</v>
      </c>
      <c r="B10" s="1"/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</row>
    <row r="11" spans="1:15" ht="18.75">
      <c r="A11" s="1" t="s">
        <v>7</v>
      </c>
      <c r="B11" s="1"/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</row>
    <row r="12" spans="1:15" ht="18.75">
      <c r="A12" s="1" t="s">
        <v>25</v>
      </c>
      <c r="B12" s="1"/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</row>
    <row r="13" spans="1:15" ht="18.75">
      <c r="A13" s="1" t="s">
        <v>26</v>
      </c>
      <c r="B13" s="1"/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</row>
    <row r="14" spans="1:15" ht="18.75">
      <c r="A14" s="1" t="s">
        <v>8</v>
      </c>
      <c r="B14" s="1"/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</row>
    <row r="17" spans="1:15" ht="18.75">
      <c r="A17" s="5">
        <v>2021</v>
      </c>
      <c r="B17" s="1"/>
      <c r="C17" s="1" t="s">
        <v>9</v>
      </c>
      <c r="D17" s="1" t="s">
        <v>10</v>
      </c>
      <c r="E17" s="1" t="s">
        <v>11</v>
      </c>
      <c r="F17" s="1" t="s">
        <v>12</v>
      </c>
      <c r="G17" s="1" t="s">
        <v>13</v>
      </c>
      <c r="H17" s="1" t="s">
        <v>14</v>
      </c>
      <c r="I17" s="1" t="s">
        <v>15</v>
      </c>
      <c r="J17" s="1" t="s">
        <v>16</v>
      </c>
      <c r="K17" s="1" t="s">
        <v>17</v>
      </c>
      <c r="L17" s="1" t="s">
        <v>18</v>
      </c>
      <c r="M17" s="1" t="s">
        <v>19</v>
      </c>
      <c r="N17" s="1" t="s">
        <v>20</v>
      </c>
      <c r="O17" s="1" t="s">
        <v>21</v>
      </c>
    </row>
    <row r="18" spans="1:15" ht="18.75">
      <c r="A18" s="1" t="s">
        <v>27</v>
      </c>
      <c r="B18" s="1"/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</row>
    <row r="19" spans="1:15" ht="18.75">
      <c r="A19" s="1" t="s">
        <v>7</v>
      </c>
      <c r="B19" s="1"/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1</v>
      </c>
      <c r="K19" s="1">
        <v>0</v>
      </c>
      <c r="L19" s="1">
        <v>0</v>
      </c>
      <c r="M19" s="1">
        <v>0</v>
      </c>
      <c r="N19" s="1">
        <v>0</v>
      </c>
      <c r="O19" s="1">
        <v>1</v>
      </c>
    </row>
    <row r="20" spans="1:15" ht="18.75">
      <c r="A20" s="1" t="s">
        <v>25</v>
      </c>
      <c r="B20" s="1"/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</row>
    <row r="21" spans="1:15" ht="18.75">
      <c r="A21" s="1" t="s">
        <v>26</v>
      </c>
      <c r="B21" s="1"/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</row>
    <row r="22" spans="1:15" ht="18.75">
      <c r="A22" s="1" t="s">
        <v>8</v>
      </c>
      <c r="B22" s="1"/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1</v>
      </c>
      <c r="K22" s="1">
        <v>0</v>
      </c>
      <c r="L22" s="1">
        <v>0</v>
      </c>
      <c r="M22" s="1">
        <v>0</v>
      </c>
      <c r="N22" s="1">
        <v>0</v>
      </c>
      <c r="O22" s="1">
        <v>1</v>
      </c>
    </row>
    <row r="25" spans="1:15" ht="18.75">
      <c r="A25" s="5">
        <v>2020</v>
      </c>
      <c r="B25" s="1"/>
      <c r="C25" s="1" t="s">
        <v>9</v>
      </c>
      <c r="D25" s="1" t="s">
        <v>10</v>
      </c>
      <c r="E25" s="1" t="s">
        <v>11</v>
      </c>
      <c r="F25" s="1" t="s">
        <v>12</v>
      </c>
      <c r="G25" s="1" t="s">
        <v>13</v>
      </c>
      <c r="H25" s="1" t="s">
        <v>14</v>
      </c>
      <c r="I25" s="1" t="s">
        <v>15</v>
      </c>
      <c r="J25" s="1" t="s">
        <v>16</v>
      </c>
      <c r="K25" s="1" t="s">
        <v>17</v>
      </c>
      <c r="L25" s="1" t="s">
        <v>18</v>
      </c>
      <c r="M25" s="1" t="s">
        <v>19</v>
      </c>
      <c r="N25" s="1" t="s">
        <v>20</v>
      </c>
      <c r="O25" s="1" t="s">
        <v>21</v>
      </c>
    </row>
    <row r="26" spans="1:15" ht="18.75">
      <c r="A26" s="1" t="s">
        <v>27</v>
      </c>
      <c r="B26" s="1"/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</row>
    <row r="27" spans="1:15" ht="18.75">
      <c r="A27" s="1" t="s">
        <v>7</v>
      </c>
      <c r="B27" s="1"/>
      <c r="C27" s="1">
        <v>0</v>
      </c>
      <c r="D27" s="1">
        <v>1</v>
      </c>
      <c r="E27" s="1">
        <v>1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2</v>
      </c>
    </row>
    <row r="28" spans="1:15" ht="18.75">
      <c r="A28" s="1" t="s">
        <v>25</v>
      </c>
      <c r="B28" s="1"/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</row>
    <row r="29" spans="1:15" ht="18.75">
      <c r="A29" s="1" t="s">
        <v>26</v>
      </c>
      <c r="B29" s="1"/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</row>
    <row r="30" spans="1:15" ht="18.75">
      <c r="A30" s="1" t="s">
        <v>8</v>
      </c>
      <c r="B30" s="1"/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2</v>
      </c>
    </row>
    <row r="33" spans="1:15" ht="18.75">
      <c r="A33" s="5">
        <v>2019</v>
      </c>
      <c r="B33" s="1"/>
      <c r="C33" s="1" t="s">
        <v>9</v>
      </c>
      <c r="D33" s="1" t="s">
        <v>10</v>
      </c>
      <c r="E33" s="1" t="s">
        <v>11</v>
      </c>
      <c r="F33" s="1" t="s">
        <v>12</v>
      </c>
      <c r="G33" s="1" t="s">
        <v>13</v>
      </c>
      <c r="H33" s="1" t="s">
        <v>14</v>
      </c>
      <c r="I33" s="1" t="s">
        <v>15</v>
      </c>
      <c r="J33" s="1" t="s">
        <v>16</v>
      </c>
      <c r="K33" s="1" t="s">
        <v>17</v>
      </c>
      <c r="L33" s="1" t="s">
        <v>18</v>
      </c>
      <c r="M33" s="1" t="s">
        <v>19</v>
      </c>
      <c r="N33" s="1" t="s">
        <v>20</v>
      </c>
      <c r="O33" s="1" t="s">
        <v>21</v>
      </c>
    </row>
    <row r="34" spans="1:15" ht="18.75">
      <c r="A34" s="1" t="s">
        <v>27</v>
      </c>
      <c r="B34" s="1"/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</row>
    <row r="35" spans="1:15" ht="18.75">
      <c r="A35" s="1" t="s">
        <v>7</v>
      </c>
      <c r="B35" s="1"/>
      <c r="C35" s="1">
        <v>2</v>
      </c>
      <c r="D35" s="1"/>
      <c r="E35" s="1">
        <v>1</v>
      </c>
      <c r="F35" s="1">
        <v>0</v>
      </c>
      <c r="G35" s="1">
        <v>0</v>
      </c>
      <c r="H35" s="1">
        <v>1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4</v>
      </c>
    </row>
    <row r="36" spans="1:15" ht="18.75">
      <c r="A36" s="1" t="s">
        <v>25</v>
      </c>
      <c r="B36" s="1"/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</row>
    <row r="37" spans="1:15" ht="18.75">
      <c r="A37" s="1" t="s">
        <v>26</v>
      </c>
      <c r="B37" s="1"/>
      <c r="C37" s="1">
        <v>0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</row>
    <row r="38" spans="1:15" ht="18.75">
      <c r="A38" s="1" t="s">
        <v>8</v>
      </c>
      <c r="B38" s="1"/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4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Dengue</vt:lpstr>
      <vt:lpstr>Chikungunya</vt:lpstr>
      <vt:lpstr>Zika</vt:lpstr>
      <vt:lpstr>Febre amarela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Us</cp:lastModifiedBy>
  <cp:lastPrinted>2023-03-06T11:15:26Z</cp:lastPrinted>
  <dcterms:created xsi:type="dcterms:W3CDTF">2022-10-03T11:12:16Z</dcterms:created>
  <dcterms:modified xsi:type="dcterms:W3CDTF">2023-04-24T14:00:37Z</dcterms:modified>
</cp:coreProperties>
</file>